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01\Group Shares\APSBD\Pesticide Usage\Pusg\PUS\SURVEYS\Soft Fruit\SF20\SF20 Tables and Graphs\"/>
    </mc:Choice>
  </mc:AlternateContent>
  <bookViews>
    <workbookView xWindow="-20" yWindow="-20" windowWidth="12620" windowHeight="12330" tabRatio="897"/>
  </bookViews>
  <sheets>
    <sheet name="Table 1 " sheetId="100" r:id="rId1"/>
    <sheet name="Table 2 " sheetId="101" r:id="rId2"/>
    <sheet name="Table 3 " sheetId="102" r:id="rId3"/>
    <sheet name="Table 4 " sheetId="103" r:id="rId4"/>
    <sheet name="Table 5 " sheetId="104" r:id="rId5"/>
    <sheet name="Table 6 " sheetId="105" r:id="rId6"/>
    <sheet name="Table 7" sheetId="87" r:id="rId7"/>
    <sheet name="Table 8" sheetId="89" r:id="rId8"/>
    <sheet name="Table 9" sheetId="91" r:id="rId9"/>
    <sheet name="Table 10" sheetId="44" r:id="rId10"/>
    <sheet name="Table 11 " sheetId="106" r:id="rId11"/>
    <sheet name="Table 12" sheetId="109" r:id="rId12"/>
    <sheet name="Table 13" sheetId="110" r:id="rId13"/>
    <sheet name="Table 14" sheetId="113" r:id="rId14"/>
    <sheet name="Table 15 " sheetId="112" r:id="rId15"/>
    <sheet name="Table 16" sheetId="57" r:id="rId16"/>
    <sheet name="Table 17" sheetId="58" r:id="rId17"/>
  </sheets>
  <definedNames>
    <definedName name="AreaStraws" localSheetId="2">'Table 3 '!$E$9</definedName>
    <definedName name="AreaStraws">#REF!</definedName>
    <definedName name="ExternalData_1" localSheetId="5" hidden="1">'Table 6 '!#REF!</definedName>
    <definedName name="StrawPP" localSheetId="0">#REF!</definedName>
    <definedName name="StrawPP" localSheetId="10">#REF!</definedName>
    <definedName name="StrawPP" localSheetId="11">#REF!</definedName>
    <definedName name="StrawPP" localSheetId="12">#REF!</definedName>
    <definedName name="StrawPP" localSheetId="13">#REF!</definedName>
    <definedName name="StrawPP" localSheetId="14">#REF!</definedName>
    <definedName name="StrawPP" localSheetId="1">#REF!</definedName>
    <definedName name="StrawPP" localSheetId="2">'Table 3 '!$B$9</definedName>
    <definedName name="StrawPP" localSheetId="3">#REF!</definedName>
    <definedName name="StrawPP" localSheetId="4">#REF!</definedName>
    <definedName name="StrawPP" localSheetId="5">#REF!</definedName>
    <definedName name="StrawPP" localSheetId="6">#REF!</definedName>
    <definedName name="StrawPP" localSheetId="7">#REF!</definedName>
    <definedName name="StrawPP" localSheetId="8">#REF!</definedName>
    <definedName name="StrawPP">#REF!</definedName>
  </definedNames>
  <calcPr calcId="152511"/>
</workbook>
</file>

<file path=xl/calcChain.xml><?xml version="1.0" encoding="utf-8"?>
<calcChain xmlns="http://schemas.openxmlformats.org/spreadsheetml/2006/main">
  <c r="S15" i="57" l="1"/>
  <c r="R15" i="57"/>
  <c r="Q15" i="58" l="1"/>
  <c r="Q15" i="57"/>
  <c r="P15" i="57"/>
  <c r="P15" i="58"/>
  <c r="N15" i="58"/>
  <c r="O15" i="57"/>
  <c r="N15" i="57"/>
  <c r="G15" i="57"/>
  <c r="E15" i="57"/>
  <c r="C15" i="57"/>
  <c r="B15" i="57"/>
</calcChain>
</file>

<file path=xl/sharedStrings.xml><?xml version="1.0" encoding="utf-8"?>
<sst xmlns="http://schemas.openxmlformats.org/spreadsheetml/2006/main" count="1157" uniqueCount="160">
  <si>
    <t>Northern Ireland</t>
  </si>
  <si>
    <t>All crops</t>
  </si>
  <si>
    <t>Fungicides</t>
  </si>
  <si>
    <t>Herbicides</t>
  </si>
  <si>
    <t>Total</t>
  </si>
  <si>
    <t>Molluscicides</t>
  </si>
  <si>
    <t>Biopesticides</t>
  </si>
  <si>
    <t>Other products</t>
  </si>
  <si>
    <t>All pesticides</t>
  </si>
  <si>
    <t>.</t>
  </si>
  <si>
    <t>Other crops</t>
  </si>
  <si>
    <t>Protected</t>
  </si>
  <si>
    <t>Strawberries</t>
  </si>
  <si>
    <t>Total number of holdings</t>
  </si>
  <si>
    <t>Number of holdings sampled</t>
  </si>
  <si>
    <t>Area of holding sampled (ha)</t>
  </si>
  <si>
    <t>Raised area of population (ha)</t>
  </si>
  <si>
    <t>No. of crops Surveyed</t>
  </si>
  <si>
    <t>Surveyed area (ha)</t>
  </si>
  <si>
    <t>Crop Type</t>
  </si>
  <si>
    <t>Semi-protected</t>
  </si>
  <si>
    <t>(ha)</t>
  </si>
  <si>
    <t>All Protected</t>
  </si>
  <si>
    <t>&lt;0.01</t>
  </si>
  <si>
    <t>All locations</t>
  </si>
  <si>
    <t xml:space="preserve">Strawberries </t>
  </si>
  <si>
    <t>All semi-protected</t>
  </si>
  <si>
    <t>Azoxystrobin</t>
  </si>
  <si>
    <t>Boscalid/pyraclostrobin</t>
  </si>
  <si>
    <t>Fenhexamid</t>
  </si>
  <si>
    <t>Iprodione</t>
  </si>
  <si>
    <t>Myclobutanil</t>
  </si>
  <si>
    <t>Pyrimethanil</t>
  </si>
  <si>
    <t>Quinoxyfen</t>
  </si>
  <si>
    <t>All fungicides</t>
  </si>
  <si>
    <t>Glyphosate</t>
  </si>
  <si>
    <t>Pendimethalin</t>
  </si>
  <si>
    <t>Propyzamide</t>
  </si>
  <si>
    <t>All herbicides</t>
  </si>
  <si>
    <t>Cyprodinil/fludioxonil</t>
  </si>
  <si>
    <t>Sulphur</t>
  </si>
  <si>
    <t>Crop type</t>
  </si>
  <si>
    <t>Etoxazole</t>
  </si>
  <si>
    <t>Thiacloprid</t>
  </si>
  <si>
    <t>Bacillus subtilis</t>
  </si>
  <si>
    <t>Steinernema kraussei</t>
  </si>
  <si>
    <t>Active ingredient</t>
  </si>
  <si>
    <t>Boscalid</t>
  </si>
  <si>
    <t>General</t>
  </si>
  <si>
    <t>Quantity</t>
  </si>
  <si>
    <t>Botrytis</t>
  </si>
  <si>
    <t>control</t>
  </si>
  <si>
    <t>Mildew</t>
  </si>
  <si>
    <t>weed</t>
  </si>
  <si>
    <t>Aphids</t>
  </si>
  <si>
    <t>All biopesticides</t>
  </si>
  <si>
    <t>All protected</t>
  </si>
  <si>
    <t>(spha)</t>
  </si>
  <si>
    <t>treated</t>
  </si>
  <si>
    <t>applied</t>
  </si>
  <si>
    <t>Non-protected</t>
  </si>
  <si>
    <t>All non-protected</t>
  </si>
  <si>
    <t>No.</t>
  </si>
  <si>
    <t>(kg)</t>
  </si>
  <si>
    <t>*Combined total of protected, semi-protected &amp; non-protected strawberries.</t>
  </si>
  <si>
    <t xml:space="preserve">                   </t>
  </si>
  <si>
    <t>Strawberries permanent protection</t>
  </si>
  <si>
    <t>Strawberries semi-protection</t>
  </si>
  <si>
    <t>Strawberries field-grown</t>
  </si>
  <si>
    <t>Other crops field-grown</t>
  </si>
  <si>
    <t>Crop type and crop location</t>
  </si>
  <si>
    <t>Protected crops</t>
  </si>
  <si>
    <t>Semi-protected crops</t>
  </si>
  <si>
    <t>Non-protected crops</t>
  </si>
  <si>
    <t>Method of protection</t>
  </si>
  <si>
    <t>Trace</t>
  </si>
  <si>
    <t>Steinernema feltiae</t>
  </si>
  <si>
    <t xml:space="preserve">Fungicides </t>
  </si>
  <si>
    <t>Method of protection and crop type</t>
  </si>
  <si>
    <t>Pesticide group &amp; active ingredient</t>
  </si>
  <si>
    <t>area (spha)</t>
  </si>
  <si>
    <t>Total treated</t>
  </si>
  <si>
    <t>Total quantity</t>
  </si>
  <si>
    <t>applied (kg)</t>
  </si>
  <si>
    <t>Pesticide group</t>
  </si>
  <si>
    <t xml:space="preserve">Quantity applied </t>
  </si>
  <si>
    <t xml:space="preserve">Treated area </t>
  </si>
  <si>
    <t>Insecticides and acaricides</t>
  </si>
  <si>
    <t>All insecticdes and acaricides</t>
  </si>
  <si>
    <t>All insecticides and acaricides</t>
  </si>
  <si>
    <t>Region</t>
  </si>
  <si>
    <r>
      <rPr>
        <b/>
        <sz val="11"/>
        <color theme="1"/>
        <rFont val="Calibri"/>
        <family val="2"/>
        <scheme val="minor"/>
      </rPr>
      <t xml:space="preserve">                    </t>
    </r>
    <r>
      <rPr>
        <sz val="11"/>
        <color theme="1"/>
        <rFont val="Calibri"/>
        <family val="2"/>
        <scheme val="minor"/>
      </rPr>
      <t xml:space="preserve"> </t>
    </r>
  </si>
  <si>
    <t>Spinosad</t>
  </si>
  <si>
    <t>Metaldehyde</t>
  </si>
  <si>
    <t>Cyprodinil</t>
  </si>
  <si>
    <t>Penconazole</t>
  </si>
  <si>
    <t>Napropamide</t>
  </si>
  <si>
    <t>Lambda-cyhalothrin</t>
  </si>
  <si>
    <t>Reason for treatment</t>
  </si>
  <si>
    <t>Botrytis &amp; mildew</t>
  </si>
  <si>
    <t>General Insect Control</t>
  </si>
  <si>
    <t>General Weed Control</t>
  </si>
  <si>
    <t>Headlands</t>
  </si>
  <si>
    <t>Sawfly</t>
  </si>
  <si>
    <t>Other crops permanent protection</t>
  </si>
  <si>
    <t>Other</t>
  </si>
  <si>
    <t>Mollusicides</t>
  </si>
  <si>
    <t>Others</t>
  </si>
  <si>
    <t>Blackberry</t>
  </si>
  <si>
    <t>Blackcurrant</t>
  </si>
  <si>
    <t>Gooseberry</t>
  </si>
  <si>
    <t>Raspberry</t>
  </si>
  <si>
    <t>Tayberry</t>
  </si>
  <si>
    <t>Fenpyrazamine</t>
  </si>
  <si>
    <t>Fluopyram/trifloxystrobin</t>
  </si>
  <si>
    <t>Ferric phosphate</t>
  </si>
  <si>
    <t>All molluscicides</t>
  </si>
  <si>
    <t>Natural product</t>
  </si>
  <si>
    <t>All other products</t>
  </si>
  <si>
    <t>Pyraclostrobin</t>
  </si>
  <si>
    <t>Trifloxystrobin</t>
  </si>
  <si>
    <t>Fluopyram</t>
  </si>
  <si>
    <t>Fludioxonil</t>
  </si>
  <si>
    <t>Redcurrant</t>
  </si>
  <si>
    <t>General disease control</t>
  </si>
  <si>
    <t>Vine weevil</t>
  </si>
  <si>
    <t>General insect control</t>
  </si>
  <si>
    <t>Red spider mites</t>
  </si>
  <si>
    <t>Slugs</t>
  </si>
  <si>
    <t>Botrytis &amp; Mildew</t>
  </si>
  <si>
    <r>
      <rPr>
        <b/>
        <sz val="11"/>
        <color rgb="FF008290"/>
        <rFont val="Calibri"/>
        <family val="2"/>
        <scheme val="minor"/>
      </rPr>
      <t>Table 1</t>
    </r>
    <r>
      <rPr>
        <b/>
        <sz val="11"/>
        <color indexed="61"/>
        <rFont val="Calibri"/>
        <family val="2"/>
        <scheme val="minor"/>
      </rPr>
      <t xml:space="preserve">     </t>
    </r>
    <r>
      <rPr>
        <b/>
        <sz val="11"/>
        <rFont val="Calibri"/>
        <family val="2"/>
        <scheme val="minor"/>
      </rPr>
      <t>Number of holdings and area (ha) of soft fruit crops sampled in Northern Ireland, 2020.</t>
    </r>
  </si>
  <si>
    <r>
      <rPr>
        <b/>
        <sz val="11"/>
        <color rgb="FF008290"/>
        <rFont val="Calibri"/>
        <family val="2"/>
        <scheme val="minor"/>
      </rPr>
      <t>Table 2</t>
    </r>
    <r>
      <rPr>
        <b/>
        <sz val="11"/>
        <color indexed="61"/>
        <rFont val="Calibri"/>
        <family val="2"/>
        <scheme val="minor"/>
      </rPr>
      <t xml:space="preserve">     </t>
    </r>
    <r>
      <rPr>
        <b/>
        <sz val="11"/>
        <rFont val="Calibri"/>
        <family val="2"/>
        <scheme val="minor"/>
      </rPr>
      <t>Number and area (ha) of soft fruit crops surveyed  in Northern Ireland, 2020.</t>
    </r>
  </si>
  <si>
    <r>
      <rPr>
        <b/>
        <sz val="11"/>
        <color rgb="FF008290"/>
        <rFont val="Calibri"/>
        <family val="2"/>
        <scheme val="minor"/>
      </rPr>
      <t>Table 4</t>
    </r>
    <r>
      <rPr>
        <b/>
        <sz val="11"/>
        <color indexed="61"/>
        <rFont val="Calibri"/>
        <family val="2"/>
        <scheme val="minor"/>
      </rPr>
      <t xml:space="preserve">     </t>
    </r>
    <r>
      <rPr>
        <b/>
        <sz val="11"/>
        <rFont val="Calibri"/>
        <family val="2"/>
        <scheme val="minor"/>
      </rPr>
      <t>Basic-treated area (ha) and the total-treated area (spha) of soft fruit crops in Northern Ireland 2020 treated with each pesticide type.</t>
    </r>
  </si>
  <si>
    <r>
      <rPr>
        <b/>
        <sz val="11"/>
        <color rgb="FF008290"/>
        <rFont val="Calibri"/>
        <family val="2"/>
        <scheme val="minor"/>
      </rPr>
      <t>Table 5</t>
    </r>
    <r>
      <rPr>
        <b/>
        <sz val="11"/>
        <color indexed="61"/>
        <rFont val="Calibri"/>
        <family val="2"/>
        <scheme val="minor"/>
      </rPr>
      <t xml:space="preserve">     </t>
    </r>
    <r>
      <rPr>
        <b/>
        <sz val="11"/>
        <rFont val="Calibri"/>
        <family val="2"/>
        <scheme val="minor"/>
      </rPr>
      <t>Total quantity (kg) of pesticide type applied to soft fruit crops in Northern Ireland, 2020.</t>
    </r>
  </si>
  <si>
    <r>
      <rPr>
        <b/>
        <sz val="11"/>
        <color rgb="FF008290"/>
        <rFont val="Calibri"/>
        <family val="2"/>
        <scheme val="minor"/>
      </rPr>
      <t>Table 6</t>
    </r>
    <r>
      <rPr>
        <b/>
        <sz val="11"/>
        <color indexed="61"/>
        <rFont val="Calibri"/>
        <family val="2"/>
        <scheme val="minor"/>
      </rPr>
      <t xml:space="preserve">     </t>
    </r>
    <r>
      <rPr>
        <b/>
        <sz val="11"/>
        <rFont val="Calibri"/>
        <family val="2"/>
        <scheme val="minor"/>
      </rPr>
      <t>The mean number of spray applications to soft fruit crops in Northern Ireland, 2020.</t>
    </r>
  </si>
  <si>
    <t>Pirimicarb</t>
  </si>
  <si>
    <t>Spirodiclofen</t>
  </si>
  <si>
    <t>Aphelinus and Aphidus sp./ephedrus cerasicola/praon volucre</t>
  </si>
  <si>
    <r>
      <rPr>
        <b/>
        <sz val="11"/>
        <color rgb="FF008290"/>
        <rFont val="Calibri"/>
        <family val="2"/>
        <scheme val="minor"/>
      </rPr>
      <t xml:space="preserve">Table 8     </t>
    </r>
    <r>
      <rPr>
        <b/>
        <sz val="11"/>
        <rFont val="Calibri"/>
        <family val="2"/>
        <scheme val="minor"/>
      </rPr>
      <t>Estimated quantities (kg) of pesticide active ingredients applied to soft fruit crops in Northern Ireland, 2020.</t>
    </r>
  </si>
  <si>
    <t>Aphelinus and Aphidus sp.</t>
  </si>
  <si>
    <t>Ephedrus cerasicola</t>
  </si>
  <si>
    <t>Praon volucre</t>
  </si>
  <si>
    <t>Phytoseiulus persimilis</t>
  </si>
  <si>
    <t>Aphelinus and Aphidus sp./Ephedrus cerasicola/Praon volucre</t>
  </si>
  <si>
    <t>Red spider mite</t>
  </si>
  <si>
    <r>
      <rPr>
        <b/>
        <sz val="11"/>
        <color rgb="FF008290"/>
        <rFont val="Calibri"/>
        <family val="2"/>
        <scheme val="minor"/>
      </rPr>
      <t xml:space="preserve">Table 7     </t>
    </r>
    <r>
      <rPr>
        <b/>
        <sz val="11"/>
        <rFont val="Calibri"/>
        <family val="2"/>
        <scheme val="minor"/>
      </rPr>
      <t>Estimated area (spha) of soft fruit crops treated with pesticide active ingredients in Northern Ireland, 2020.</t>
    </r>
  </si>
  <si>
    <t xml:space="preserve">                  </t>
  </si>
  <si>
    <r>
      <rPr>
        <b/>
        <sz val="11"/>
        <color rgb="FF008290"/>
        <rFont val="Calibri"/>
        <family val="2"/>
        <scheme val="minor"/>
      </rPr>
      <t>Table 3</t>
    </r>
    <r>
      <rPr>
        <b/>
        <sz val="11"/>
        <color indexed="61"/>
        <rFont val="Calibri"/>
        <family val="2"/>
        <scheme val="minor"/>
      </rPr>
      <t xml:space="preserve">     </t>
    </r>
    <r>
      <rPr>
        <b/>
        <sz val="11"/>
        <rFont val="Calibri"/>
        <family val="2"/>
        <scheme val="minor"/>
      </rPr>
      <t>Estimated area (ha) of soft fruit crops grown in Northern Ireland, 2020, by method of  protection.</t>
    </r>
  </si>
  <si>
    <t xml:space="preserve">                 </t>
  </si>
  <si>
    <r>
      <rPr>
        <b/>
        <sz val="11"/>
        <color rgb="FF008290"/>
        <rFont val="Calibri"/>
        <family val="2"/>
        <scheme val="minor"/>
      </rPr>
      <t>Table 9</t>
    </r>
    <r>
      <rPr>
        <b/>
        <sz val="11"/>
        <color theme="4" tint="-0.499984740745262"/>
        <rFont val="Calibri"/>
        <family val="2"/>
        <scheme val="minor"/>
      </rPr>
      <t xml:space="preserve">     </t>
    </r>
    <r>
      <rPr>
        <b/>
        <sz val="11"/>
        <rFont val="Calibri"/>
        <family val="2"/>
        <scheme val="minor"/>
      </rPr>
      <t>The active ingredients most extensively used on soft fruit crops in Northern Ireland, 2020, ranked by treated area (spha).</t>
    </r>
  </si>
  <si>
    <t xml:space="preserve">                     </t>
  </si>
  <si>
    <r>
      <rPr>
        <b/>
        <sz val="11"/>
        <color rgb="FF008290"/>
        <rFont val="Calibri"/>
        <family val="2"/>
        <scheme val="minor"/>
      </rPr>
      <t>Table 10</t>
    </r>
    <r>
      <rPr>
        <b/>
        <sz val="11"/>
        <color theme="4" tint="-0.499984740745262"/>
        <rFont val="Calibri"/>
        <family val="2"/>
        <scheme val="minor"/>
      </rPr>
      <t xml:space="preserve">     </t>
    </r>
    <r>
      <rPr>
        <b/>
        <sz val="11"/>
        <rFont val="Calibri"/>
        <family val="2"/>
        <scheme val="minor"/>
      </rPr>
      <t>The active ingredients most extensively used on soft fruit crops in Northern Ireland  2020, ranked by weight (kg).</t>
    </r>
  </si>
  <si>
    <r>
      <rPr>
        <b/>
        <sz val="11"/>
        <color rgb="FF008290"/>
        <rFont val="Calibri"/>
        <family val="2"/>
        <scheme val="minor"/>
      </rPr>
      <t>Table 16</t>
    </r>
    <r>
      <rPr>
        <b/>
        <sz val="11"/>
        <color indexed="12"/>
        <rFont val="Calibri"/>
        <family val="2"/>
        <scheme val="minor"/>
      </rPr>
      <t xml:space="preserve">     </t>
    </r>
    <r>
      <rPr>
        <b/>
        <sz val="11"/>
        <rFont val="Calibri"/>
        <family val="2"/>
        <scheme val="minor"/>
      </rPr>
      <t>Comparison of pesticide usage on soft fruit crops 1990-2020, total area treated (spha) with main pesticide groups  and quantities of active ingredient (kg) used.</t>
    </r>
  </si>
  <si>
    <t xml:space="preserve">                      </t>
  </si>
  <si>
    <r>
      <rPr>
        <b/>
        <sz val="11"/>
        <color rgb="FF008290"/>
        <rFont val="Calibri"/>
        <family val="2"/>
        <scheme val="minor"/>
      </rPr>
      <t>Table 17</t>
    </r>
    <r>
      <rPr>
        <b/>
        <sz val="11"/>
        <color indexed="12"/>
        <rFont val="Calibri"/>
        <family val="2"/>
        <scheme val="minor"/>
      </rPr>
      <t xml:space="preserve">     </t>
    </r>
    <r>
      <rPr>
        <b/>
        <sz val="11"/>
        <rFont val="Calibri"/>
        <family val="2"/>
        <scheme val="minor"/>
      </rPr>
      <t>Comparison of pesticide usage on strawberry crops* 1990-2020, total area (spha) treated with main pesticide groups and quantities of active ingredient (kg) used.</t>
    </r>
  </si>
  <si>
    <r>
      <rPr>
        <b/>
        <sz val="11"/>
        <color rgb="FF008290"/>
        <rFont val="Calibri"/>
        <family val="2"/>
        <scheme val="minor"/>
      </rPr>
      <t xml:space="preserve">Table 11     </t>
    </r>
    <r>
      <rPr>
        <b/>
        <sz val="11"/>
        <rFont val="Calibri"/>
        <family val="2"/>
        <scheme val="minor"/>
      </rPr>
      <t>Strawberries (protected): Active ingredients used with reason for treatment and area treated (spha), total area treated (spha), basic area treated (ha) and total quantity applied (kg).</t>
    </r>
  </si>
  <si>
    <r>
      <rPr>
        <b/>
        <sz val="11"/>
        <color rgb="FF008290"/>
        <rFont val="Calibri"/>
        <family val="2"/>
        <scheme val="minor"/>
      </rPr>
      <t xml:space="preserve">Table 12     </t>
    </r>
    <r>
      <rPr>
        <b/>
        <sz val="11"/>
        <rFont val="Calibri"/>
        <family val="2"/>
        <scheme val="minor"/>
      </rPr>
      <t>Strawberries (semi-protected): Active ingredients used with reason for treatment and area treated (spha), total area treated (spha), basic area treated (ha) and total quantity applied (kg).</t>
    </r>
  </si>
  <si>
    <r>
      <rPr>
        <b/>
        <sz val="11"/>
        <color rgb="FF008290"/>
        <rFont val="Calibri"/>
        <family val="2"/>
        <scheme val="minor"/>
      </rPr>
      <t xml:space="preserve">Table 13     </t>
    </r>
    <r>
      <rPr>
        <b/>
        <sz val="11"/>
        <rFont val="Calibri"/>
        <family val="2"/>
        <scheme val="minor"/>
      </rPr>
      <t>Strawberries (non-protected): Active ingredients used with reason for treatment and area treated (spha), total area treated (spha), basic area treated (ha) and total quantity applied (kg).</t>
    </r>
  </si>
  <si>
    <r>
      <rPr>
        <b/>
        <sz val="11"/>
        <color rgb="FF008290"/>
        <rFont val="Calibri"/>
        <family val="2"/>
        <scheme val="minor"/>
      </rPr>
      <t xml:space="preserve">Table 14     </t>
    </r>
    <r>
      <rPr>
        <b/>
        <sz val="11"/>
        <rFont val="Calibri"/>
        <family val="2"/>
        <scheme val="minor"/>
      </rPr>
      <t>Other crops (protected): Active ingredients used with reason for treatment and area treated (spha), total area treated (spha), basic area treated (ha) and total quantity applied (kg).</t>
    </r>
  </si>
  <si>
    <r>
      <rPr>
        <b/>
        <sz val="11"/>
        <color rgb="FF008290"/>
        <rFont val="Calibri"/>
        <family val="2"/>
        <scheme val="minor"/>
      </rPr>
      <t xml:space="preserve">Table 15     </t>
    </r>
    <r>
      <rPr>
        <b/>
        <sz val="11"/>
        <rFont val="Calibri"/>
        <family val="2"/>
        <scheme val="minor"/>
      </rPr>
      <t>Other crops (non-protected): Active ingredients used with reason for treatment and area treated (spha), total area treated (spha), basic area treated (ha) and total quantity applied (kg).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</si>
</sst>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00000"/>
    <numFmt numFmtId="165" formatCode="0.0"/>
    <numFmt numFmtId="166" formatCode="#."/>
    <numFmt numFmtId="167" formatCode="#,##0.0"/>
    <numFmt numFmtId="168" formatCode="###0.00"/>
  </numFmts>
  <fonts count="53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indexed="8"/>
      <name val="Arial"/>
      <family val="2"/>
    </font>
    <font>
      <sz val="10"/>
      <name val="Calibri"/>
      <family val="2"/>
      <scheme val="minor"/>
    </font>
    <font>
      <b/>
      <sz val="10"/>
      <color indexed="12"/>
      <name val="Times New Roman"/>
      <family val="1"/>
    </font>
    <font>
      <sz val="10"/>
      <name val="Arial"/>
      <family val="2"/>
    </font>
    <font>
      <b/>
      <sz val="10"/>
      <color indexed="12"/>
      <name val="Trebuchet MS"/>
      <family val="2"/>
    </font>
    <font>
      <b/>
      <sz val="10"/>
      <name val="Trebuchet MS"/>
      <family val="2"/>
    </font>
    <font>
      <sz val="10"/>
      <name val="Trebuchet MS"/>
      <family val="2"/>
    </font>
    <font>
      <sz val="10"/>
      <name val="Arial"/>
      <family val="2"/>
    </font>
    <font>
      <b/>
      <sz val="10"/>
      <color indexed="61"/>
      <name val="Trebuchet MS"/>
      <family val="2"/>
    </font>
    <font>
      <b/>
      <sz val="11"/>
      <color theme="1"/>
      <name val="Calibri"/>
      <family val="2"/>
      <scheme val="minor"/>
    </font>
    <font>
      <b/>
      <sz val="10"/>
      <color indexed="10"/>
      <name val="Times New Roman"/>
      <family val="1"/>
    </font>
    <font>
      <sz val="10"/>
      <color indexed="61"/>
      <name val="Trebuchet MS"/>
      <family val="2"/>
    </font>
    <font>
      <b/>
      <sz val="10"/>
      <color indexed="61"/>
      <name val="Calibri"/>
      <family val="2"/>
      <scheme val="minor"/>
    </font>
    <font>
      <b/>
      <sz val="11"/>
      <color indexed="61"/>
      <name val="Calibri"/>
      <family val="2"/>
      <scheme val="minor"/>
    </font>
    <font>
      <b/>
      <sz val="11"/>
      <color rgb="FF00829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b/>
      <sz val="9"/>
      <color indexed="12"/>
      <name val="Arial"/>
      <family val="2"/>
    </font>
    <font>
      <sz val="9"/>
      <color theme="1"/>
      <name val="Arial"/>
      <family val="2"/>
    </font>
    <font>
      <b/>
      <sz val="9"/>
      <color indexed="61"/>
      <name val="Arial"/>
      <family val="2"/>
    </font>
    <font>
      <b/>
      <i/>
      <sz val="10"/>
      <name val="Trebuchet MS"/>
      <family val="2"/>
    </font>
    <font>
      <sz val="9"/>
      <color indexed="61"/>
      <name val="Arial"/>
      <family val="2"/>
    </font>
    <font>
      <b/>
      <sz val="9"/>
      <color indexed="8"/>
      <name val="Arial"/>
      <family val="2"/>
    </font>
    <font>
      <b/>
      <sz val="10"/>
      <color indexed="12"/>
      <name val="Calibri"/>
      <family val="2"/>
      <scheme val="minor"/>
    </font>
    <font>
      <b/>
      <sz val="11"/>
      <color indexed="12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  <font>
      <b/>
      <i/>
      <sz val="10"/>
      <color indexed="8"/>
      <name val="Calibri"/>
      <family val="2"/>
      <scheme val="minor"/>
    </font>
    <font>
      <b/>
      <sz val="9"/>
      <color theme="1"/>
      <name val="Arial"/>
      <family val="2"/>
    </font>
    <font>
      <b/>
      <i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10"/>
      <color indexed="8"/>
      <name val="Calibri"/>
      <family val="2"/>
      <scheme val="minor"/>
    </font>
    <font>
      <b/>
      <i/>
      <sz val="11"/>
      <color theme="1"/>
      <name val="Arial"/>
      <family val="2"/>
    </font>
    <font>
      <b/>
      <sz val="9"/>
      <color rgb="FFFF0000"/>
      <name val="Arial"/>
      <family val="2"/>
    </font>
    <font>
      <sz val="10"/>
      <name val="Calibri"/>
      <family val="2"/>
    </font>
    <font>
      <sz val="9"/>
      <name val="Trebuchet MS"/>
      <family val="2"/>
    </font>
    <font>
      <sz val="9"/>
      <name val="Times New Roman"/>
      <family val="1"/>
    </font>
    <font>
      <i/>
      <sz val="10"/>
      <name val="Calibri"/>
      <family val="2"/>
    </font>
    <font>
      <i/>
      <sz val="10"/>
      <name val="Calibri"/>
      <family val="2"/>
      <scheme val="minor"/>
    </font>
    <font>
      <b/>
      <i/>
      <sz val="11"/>
      <color theme="0"/>
      <name val="Arial"/>
      <family val="2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sz val="18"/>
      <color rgb="FFFF0000"/>
      <name val="Calibri"/>
      <family val="2"/>
      <scheme val="minor"/>
    </font>
    <font>
      <b/>
      <i/>
      <sz val="9"/>
      <color theme="1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 tint="-0.14996795556505021"/>
        <bgColor indexed="64"/>
      </patternFill>
    </fill>
  </fills>
  <borders count="21"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9"/>
      </left>
      <right style="thin">
        <color indexed="9"/>
      </right>
      <top style="thin">
        <color theme="0"/>
      </top>
      <bottom style="thin">
        <color theme="0"/>
      </bottom>
      <diagonal/>
    </border>
    <border>
      <left style="thin">
        <color indexed="9"/>
      </left>
      <right/>
      <top style="thin">
        <color theme="0"/>
      </top>
      <bottom style="thin">
        <color theme="0"/>
      </bottom>
      <diagonal/>
    </border>
    <border>
      <left style="thin">
        <color indexed="9"/>
      </left>
      <right style="thin">
        <color indexed="9"/>
      </right>
      <top/>
      <bottom style="thin">
        <color theme="0"/>
      </bottom>
      <diagonal/>
    </border>
    <border>
      <left style="thin">
        <color indexed="9"/>
      </left>
      <right/>
      <top/>
      <bottom style="thin">
        <color theme="0"/>
      </bottom>
      <diagonal/>
    </border>
    <border>
      <left/>
      <right style="thin">
        <color indexed="9"/>
      </right>
      <top style="thin">
        <color theme="0"/>
      </top>
      <bottom style="thin">
        <color theme="0"/>
      </bottom>
      <diagonal/>
    </border>
  </borders>
  <cellStyleXfs count="45">
    <xf numFmtId="0" fontId="0" fillId="0" borderId="0"/>
    <xf numFmtId="0" fontId="8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50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</cellStyleXfs>
  <cellXfs count="624">
    <xf numFmtId="0" fontId="0" fillId="0" borderId="0" xfId="0"/>
    <xf numFmtId="0" fontId="0" fillId="0" borderId="0" xfId="0" applyFill="1"/>
    <xf numFmtId="0" fontId="3" fillId="0" borderId="0" xfId="0" applyFont="1"/>
    <xf numFmtId="0" fontId="1" fillId="0" borderId="0" xfId="0" applyFont="1"/>
    <xf numFmtId="0" fontId="0" fillId="0" borderId="0" xfId="0" applyBorder="1"/>
    <xf numFmtId="0" fontId="0" fillId="0" borderId="0" xfId="0" applyFill="1" applyBorder="1"/>
    <xf numFmtId="0" fontId="1" fillId="0" borderId="0" xfId="0" applyFont="1" applyFill="1" applyBorder="1"/>
    <xf numFmtId="0" fontId="1" fillId="0" borderId="0" xfId="0" applyFont="1" applyFill="1"/>
    <xf numFmtId="0" fontId="11" fillId="0" borderId="0" xfId="0" applyFont="1"/>
    <xf numFmtId="2" fontId="13" fillId="0" borderId="0" xfId="0" applyNumberFormat="1" applyFont="1" applyFill="1" applyAlignment="1">
      <alignment horizontal="center"/>
    </xf>
    <xf numFmtId="0" fontId="11" fillId="0" borderId="0" xfId="0" applyFont="1" applyFill="1"/>
    <xf numFmtId="2" fontId="1" fillId="0" borderId="0" xfId="0" applyNumberFormat="1" applyFont="1" applyFill="1" applyAlignment="1">
      <alignment horizontal="center"/>
    </xf>
    <xf numFmtId="2" fontId="11" fillId="0" borderId="0" xfId="0" applyNumberFormat="1" applyFont="1" applyFill="1" applyBorder="1" applyAlignment="1">
      <alignment horizontal="center"/>
    </xf>
    <xf numFmtId="0" fontId="10" fillId="0" borderId="0" xfId="0" applyFont="1"/>
    <xf numFmtId="0" fontId="18" fillId="0" borderId="0" xfId="0" applyFont="1"/>
    <xf numFmtId="0" fontId="21" fillId="0" borderId="0" xfId="0" applyFont="1"/>
    <xf numFmtId="0" fontId="11" fillId="3" borderId="0" xfId="0" applyFont="1" applyFill="1"/>
    <xf numFmtId="0" fontId="0" fillId="3" borderId="0" xfId="0" applyFill="1"/>
    <xf numFmtId="0" fontId="13" fillId="0" borderId="0" xfId="0" applyFont="1" applyAlignment="1">
      <alignment horizontal="center"/>
    </xf>
    <xf numFmtId="0" fontId="21" fillId="3" borderId="0" xfId="0" applyFont="1" applyFill="1"/>
    <xf numFmtId="0" fontId="6" fillId="0" borderId="0" xfId="0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0" fontId="15" fillId="0" borderId="0" xfId="0" applyFont="1"/>
    <xf numFmtId="0" fontId="21" fillId="0" borderId="0" xfId="0" applyFont="1" applyFill="1"/>
    <xf numFmtId="0" fontId="16" fillId="0" borderId="0" xfId="0" applyFont="1" applyAlignment="1">
      <alignment horizontal="center" vertical="center"/>
    </xf>
    <xf numFmtId="0" fontId="28" fillId="0" borderId="0" xfId="0" applyFont="1" applyFill="1" applyAlignment="1">
      <alignment vertical="center"/>
    </xf>
    <xf numFmtId="0" fontId="22" fillId="0" borderId="0" xfId="0" applyFont="1" applyFill="1" applyAlignment="1">
      <alignment vertical="center"/>
    </xf>
    <xf numFmtId="2" fontId="22" fillId="0" borderId="0" xfId="0" applyNumberFormat="1" applyFont="1" applyFill="1" applyAlignment="1">
      <alignment horizontal="left"/>
    </xf>
    <xf numFmtId="0" fontId="11" fillId="0" borderId="0" xfId="0" applyFont="1" applyAlignment="1">
      <alignment horizontal="left"/>
    </xf>
    <xf numFmtId="0" fontId="13" fillId="0" borderId="0" xfId="0" applyNumberFormat="1" applyFont="1"/>
    <xf numFmtId="0" fontId="1" fillId="0" borderId="0" xfId="0" applyNumberFormat="1" applyFont="1" applyFill="1" applyAlignment="1">
      <alignment horizontal="left"/>
    </xf>
    <xf numFmtId="0" fontId="0" fillId="0" borderId="0" xfId="0" applyNumberFormat="1"/>
    <xf numFmtId="0" fontId="11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 wrapText="1"/>
    </xf>
    <xf numFmtId="2" fontId="5" fillId="0" borderId="0" xfId="0" applyNumberFormat="1" applyFont="1" applyFill="1" applyBorder="1" applyAlignment="1">
      <alignment horizontal="center" vertical="center"/>
    </xf>
    <xf numFmtId="0" fontId="33" fillId="0" borderId="0" xfId="0" applyFont="1" applyFill="1" applyBorder="1" applyAlignment="1">
      <alignment horizontal="left" vertical="top" wrapText="1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/>
    </xf>
    <xf numFmtId="0" fontId="11" fillId="3" borderId="0" xfId="0" applyFont="1" applyFill="1" applyBorder="1" applyAlignment="1">
      <alignment horizontal="center" vertical="center"/>
    </xf>
    <xf numFmtId="2" fontId="30" fillId="0" borderId="0" xfId="0" applyNumberFormat="1" applyFont="1" applyFill="1" applyBorder="1" applyAlignment="1">
      <alignment horizontal="center" vertical="center"/>
    </xf>
    <xf numFmtId="0" fontId="11" fillId="0" borderId="0" xfId="0" applyFont="1" applyBorder="1"/>
    <xf numFmtId="0" fontId="9" fillId="0" borderId="0" xfId="0" applyFont="1" applyFill="1" applyBorder="1" applyAlignment="1">
      <alignment horizontal="center"/>
    </xf>
    <xf numFmtId="0" fontId="9" fillId="0" borderId="0" xfId="0" applyFont="1" applyFill="1" applyBorder="1"/>
    <xf numFmtId="0" fontId="32" fillId="0" borderId="0" xfId="0" applyFont="1" applyBorder="1" applyAlignment="1">
      <alignment horizontal="left"/>
    </xf>
    <xf numFmtId="0" fontId="11" fillId="0" borderId="0" xfId="0" applyFont="1" applyFill="1" applyBorder="1" applyAlignment="1">
      <alignment horizontal="left"/>
    </xf>
    <xf numFmtId="0" fontId="3" fillId="0" borderId="0" xfId="0" applyFont="1" applyFill="1" applyBorder="1"/>
    <xf numFmtId="0" fontId="11" fillId="3" borderId="0" xfId="0" applyFont="1" applyFill="1" applyBorder="1"/>
    <xf numFmtId="2" fontId="36" fillId="3" borderId="0" xfId="0" applyNumberFormat="1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horizontal="left" vertical="center"/>
    </xf>
    <xf numFmtId="0" fontId="0" fillId="0" borderId="0" xfId="0" applyAlignment="1">
      <alignment vertical="center"/>
    </xf>
    <xf numFmtId="2" fontId="26" fillId="0" borderId="0" xfId="0" applyNumberFormat="1" applyFont="1" applyFill="1" applyAlignment="1">
      <alignment horizontal="center" vertical="center"/>
    </xf>
    <xf numFmtId="0" fontId="22" fillId="0" borderId="0" xfId="0" applyFont="1" applyAlignment="1">
      <alignment horizontal="center"/>
    </xf>
    <xf numFmtId="2" fontId="26" fillId="0" borderId="0" xfId="0" applyNumberFormat="1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5" fillId="0" borderId="0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center"/>
    </xf>
    <xf numFmtId="2" fontId="23" fillId="0" borderId="0" xfId="0" applyNumberFormat="1" applyFont="1" applyBorder="1" applyAlignment="1">
      <alignment horizontal="center" vertical="center"/>
    </xf>
    <xf numFmtId="0" fontId="35" fillId="0" borderId="0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0" fontId="28" fillId="0" borderId="0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/>
    </xf>
    <xf numFmtId="0" fontId="0" fillId="0" borderId="0" xfId="0" applyFill="1" applyAlignment="1">
      <alignment vertical="center"/>
    </xf>
    <xf numFmtId="0" fontId="22" fillId="0" borderId="0" xfId="0" applyFont="1" applyFill="1" applyBorder="1" applyAlignment="1">
      <alignment vertical="center"/>
    </xf>
    <xf numFmtId="0" fontId="22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/>
    </xf>
    <xf numFmtId="0" fontId="22" fillId="0" borderId="0" xfId="0" applyFont="1" applyFill="1" applyAlignment="1">
      <alignment horizontal="center"/>
    </xf>
    <xf numFmtId="0" fontId="3" fillId="0" borderId="0" xfId="0" applyFont="1" applyFill="1"/>
    <xf numFmtId="0" fontId="6" fillId="0" borderId="0" xfId="0" applyFont="1" applyFill="1" applyBorder="1"/>
    <xf numFmtId="0" fontId="0" fillId="0" borderId="0" xfId="0" applyFont="1"/>
    <xf numFmtId="0" fontId="32" fillId="0" borderId="0" xfId="0" applyFont="1"/>
    <xf numFmtId="0" fontId="0" fillId="0" borderId="0" xfId="0" applyNumberFormat="1" applyFill="1"/>
    <xf numFmtId="2" fontId="0" fillId="0" borderId="0" xfId="0" applyNumberFormat="1" applyFill="1"/>
    <xf numFmtId="166" fontId="1" fillId="0" borderId="0" xfId="0" applyNumberFormat="1" applyFont="1" applyFill="1"/>
    <xf numFmtId="0" fontId="11" fillId="0" borderId="0" xfId="0" applyFont="1" applyFill="1" applyBorder="1" applyAlignment="1">
      <alignment vertical="center"/>
    </xf>
    <xf numFmtId="0" fontId="1" fillId="0" borderId="0" xfId="0" applyFont="1" applyFill="1" applyAlignment="1">
      <alignment horizontal="center"/>
    </xf>
    <xf numFmtId="2" fontId="26" fillId="0" borderId="0" xfId="0" applyNumberFormat="1" applyFont="1" applyBorder="1" applyAlignment="1">
      <alignment horizontal="center" vertical="center"/>
    </xf>
    <xf numFmtId="0" fontId="2" fillId="0" borderId="0" xfId="0" applyFont="1" applyFill="1" applyBorder="1"/>
    <xf numFmtId="2" fontId="26" fillId="3" borderId="0" xfId="0" applyNumberFormat="1" applyFont="1" applyFill="1" applyBorder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2" fontId="23" fillId="0" borderId="2" xfId="0" applyNumberFormat="1" applyFont="1" applyFill="1" applyBorder="1" applyAlignment="1">
      <alignment horizontal="center" vertical="center"/>
    </xf>
    <xf numFmtId="2" fontId="23" fillId="2" borderId="15" xfId="0" applyNumberFormat="1" applyFont="1" applyFill="1" applyBorder="1" applyAlignment="1">
      <alignment horizontal="center" vertical="center"/>
    </xf>
    <xf numFmtId="2" fontId="5" fillId="2" borderId="15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left"/>
    </xf>
    <xf numFmtId="0" fontId="6" fillId="7" borderId="10" xfId="0" applyFont="1" applyFill="1" applyBorder="1" applyAlignment="1">
      <alignment horizontal="left" vertical="top" wrapText="1"/>
    </xf>
    <xf numFmtId="0" fontId="31" fillId="0" borderId="0" xfId="0" applyFont="1" applyFill="1"/>
    <xf numFmtId="0" fontId="3" fillId="5" borderId="0" xfId="0" applyFont="1" applyFill="1" applyBorder="1" applyAlignment="1">
      <alignment horizontal="left" vertical="center"/>
    </xf>
    <xf numFmtId="0" fontId="3" fillId="5" borderId="0" xfId="0" applyFont="1" applyFill="1" applyBorder="1" applyAlignment="1">
      <alignment horizontal="left"/>
    </xf>
    <xf numFmtId="0" fontId="3" fillId="5" borderId="1" xfId="0" applyFont="1" applyFill="1" applyBorder="1" applyAlignment="1">
      <alignment horizontal="center"/>
    </xf>
    <xf numFmtId="0" fontId="3" fillId="5" borderId="3" xfId="0" applyFont="1" applyFill="1" applyBorder="1" applyAlignment="1">
      <alignment horizontal="center"/>
    </xf>
    <xf numFmtId="0" fontId="3" fillId="5" borderId="0" xfId="0" applyFont="1" applyFill="1" applyAlignment="1">
      <alignment horizontal="left"/>
    </xf>
    <xf numFmtId="0" fontId="3" fillId="5" borderId="0" xfId="0" applyNumberFormat="1" applyFont="1" applyFill="1" applyBorder="1" applyAlignment="1">
      <alignment horizontal="left" vertical="center"/>
    </xf>
    <xf numFmtId="0" fontId="3" fillId="5" borderId="0" xfId="0" applyNumberFormat="1" applyFont="1" applyFill="1" applyAlignment="1">
      <alignment horizontal="left" vertical="center"/>
    </xf>
    <xf numFmtId="0" fontId="3" fillId="0" borderId="0" xfId="0" applyNumberFormat="1" applyFont="1" applyFill="1" applyBorder="1" applyAlignment="1">
      <alignment horizontal="left" vertical="center"/>
    </xf>
    <xf numFmtId="0" fontId="0" fillId="5" borderId="0" xfId="0" applyFill="1"/>
    <xf numFmtId="0" fontId="3" fillId="5" borderId="0" xfId="0" applyFont="1" applyFill="1" applyAlignment="1">
      <alignment vertical="center"/>
    </xf>
    <xf numFmtId="0" fontId="17" fillId="5" borderId="0" xfId="0" applyFont="1" applyFill="1" applyAlignment="1">
      <alignment vertical="center"/>
    </xf>
    <xf numFmtId="0" fontId="33" fillId="7" borderId="10" xfId="0" applyFont="1" applyFill="1" applyBorder="1" applyAlignment="1">
      <alignment horizontal="left" vertical="top" wrapText="1"/>
    </xf>
    <xf numFmtId="0" fontId="33" fillId="7" borderId="12" xfId="0" applyFont="1" applyFill="1" applyBorder="1" applyAlignment="1">
      <alignment horizontal="left" vertical="top" wrapText="1"/>
    </xf>
    <xf numFmtId="0" fontId="6" fillId="7" borderId="12" xfId="0" applyFont="1" applyFill="1" applyBorder="1" applyAlignment="1">
      <alignment horizontal="left" vertical="top" wrapText="1"/>
    </xf>
    <xf numFmtId="0" fontId="6" fillId="7" borderId="10" xfId="0" applyFont="1" applyFill="1" applyBorder="1" applyAlignment="1">
      <alignment vertical="center"/>
    </xf>
    <xf numFmtId="0" fontId="6" fillId="7" borderId="12" xfId="0" applyFont="1" applyFill="1" applyBorder="1" applyAlignment="1">
      <alignment vertical="center"/>
    </xf>
    <xf numFmtId="0" fontId="6" fillId="7" borderId="11" xfId="0" applyFont="1" applyFill="1" applyBorder="1" applyAlignment="1">
      <alignment vertical="center"/>
    </xf>
    <xf numFmtId="0" fontId="6" fillId="7" borderId="6" xfId="0" applyFont="1" applyFill="1" applyBorder="1" applyAlignment="1">
      <alignment vertical="center"/>
    </xf>
    <xf numFmtId="0" fontId="6" fillId="7" borderId="13" xfId="0" applyFont="1" applyFill="1" applyBorder="1" applyAlignment="1">
      <alignment vertical="center"/>
    </xf>
    <xf numFmtId="2" fontId="36" fillId="0" borderId="0" xfId="0" applyNumberFormat="1" applyFont="1" applyFill="1" applyAlignment="1">
      <alignment horizontal="center"/>
    </xf>
    <xf numFmtId="0" fontId="3" fillId="5" borderId="0" xfId="0" applyFont="1" applyFill="1" applyBorder="1" applyAlignment="1">
      <alignment vertical="center"/>
    </xf>
    <xf numFmtId="0" fontId="37" fillId="0" borderId="0" xfId="0" applyFont="1" applyFill="1" applyAlignment="1">
      <alignment horizontal="left"/>
    </xf>
    <xf numFmtId="0" fontId="40" fillId="4" borderId="0" xfId="0" applyFont="1" applyFill="1" applyAlignment="1">
      <alignment horizontal="left" vertical="center"/>
    </xf>
    <xf numFmtId="0" fontId="40" fillId="4" borderId="0" xfId="0" applyFont="1" applyFill="1" applyAlignment="1">
      <alignment vertical="center"/>
    </xf>
    <xf numFmtId="0" fontId="2" fillId="7" borderId="10" xfId="0" applyFont="1" applyFill="1" applyBorder="1"/>
    <xf numFmtId="0" fontId="2" fillId="7" borderId="12" xfId="0" applyFont="1" applyFill="1" applyBorder="1"/>
    <xf numFmtId="0" fontId="2" fillId="0" borderId="0" xfId="0" applyFont="1" applyBorder="1"/>
    <xf numFmtId="0" fontId="11" fillId="5" borderId="0" xfId="0" applyFont="1" applyFill="1"/>
    <xf numFmtId="0" fontId="3" fillId="5" borderId="0" xfId="0" applyFont="1" applyFill="1"/>
    <xf numFmtId="0" fontId="22" fillId="5" borderId="0" xfId="0" applyFont="1" applyFill="1"/>
    <xf numFmtId="0" fontId="11" fillId="0" borderId="3" xfId="0" applyFont="1" applyFill="1" applyBorder="1" applyAlignment="1">
      <alignment horizontal="center"/>
    </xf>
    <xf numFmtId="0" fontId="0" fillId="0" borderId="0" xfId="0"/>
    <xf numFmtId="0" fontId="3" fillId="0" borderId="0" xfId="0" applyFont="1" applyFill="1" applyAlignment="1">
      <alignment horizontal="center"/>
    </xf>
    <xf numFmtId="0" fontId="24" fillId="5" borderId="0" xfId="0" applyFont="1" applyFill="1" applyAlignment="1">
      <alignment vertical="center"/>
    </xf>
    <xf numFmtId="0" fontId="42" fillId="7" borderId="12" xfId="0" applyFont="1" applyFill="1" applyBorder="1" applyAlignment="1">
      <alignment horizontal="left" vertical="top" wrapText="1"/>
    </xf>
    <xf numFmtId="0" fontId="42" fillId="7" borderId="1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center" wrapText="1"/>
    </xf>
    <xf numFmtId="0" fontId="23" fillId="7" borderId="14" xfId="0" applyFont="1" applyFill="1" applyBorder="1" applyAlignment="1">
      <alignment horizontal="left"/>
    </xf>
    <xf numFmtId="0" fontId="33" fillId="2" borderId="15" xfId="0" applyFont="1" applyFill="1" applyBorder="1" applyAlignment="1">
      <alignment horizontal="left" vertical="top" wrapText="1"/>
    </xf>
    <xf numFmtId="0" fontId="31" fillId="0" borderId="0" xfId="0" applyFont="1" applyFill="1" applyBorder="1" applyAlignment="1">
      <alignment vertical="center"/>
    </xf>
    <xf numFmtId="2" fontId="23" fillId="0" borderId="0" xfId="0" applyNumberFormat="1" applyFont="1" applyFill="1" applyBorder="1" applyAlignment="1">
      <alignment horizontal="center" vertical="center"/>
    </xf>
    <xf numFmtId="0" fontId="20" fillId="0" borderId="0" xfId="0" applyFont="1"/>
    <xf numFmtId="165" fontId="26" fillId="0" borderId="0" xfId="0" applyNumberFormat="1" applyFont="1" applyFill="1" applyAlignment="1">
      <alignment horizontal="right" vertical="center" indent="3"/>
    </xf>
    <xf numFmtId="2" fontId="23" fillId="2" borderId="18" xfId="0" applyNumberFormat="1" applyFont="1" applyFill="1" applyBorder="1" applyAlignment="1">
      <alignment horizontal="center" vertical="center" wrapText="1"/>
    </xf>
    <xf numFmtId="2" fontId="23" fillId="2" borderId="16" xfId="0" applyNumberFormat="1" applyFont="1" applyFill="1" applyBorder="1" applyAlignment="1">
      <alignment horizontal="center" vertical="center"/>
    </xf>
    <xf numFmtId="2" fontId="23" fillId="2" borderId="16" xfId="0" applyNumberFormat="1" applyFont="1" applyFill="1" applyBorder="1" applyAlignment="1">
      <alignment horizontal="center" vertical="center" wrapText="1"/>
    </xf>
    <xf numFmtId="0" fontId="39" fillId="0" borderId="12" xfId="0" applyFont="1" applyFill="1" applyBorder="1" applyAlignment="1">
      <alignment horizontal="left" vertical="top" wrapText="1"/>
    </xf>
    <xf numFmtId="0" fontId="13" fillId="0" borderId="0" xfId="0" applyFont="1" applyFill="1" applyAlignment="1">
      <alignment horizontal="center"/>
    </xf>
    <xf numFmtId="0" fontId="13" fillId="5" borderId="0" xfId="0" applyNumberFormat="1" applyFont="1" applyFill="1"/>
    <xf numFmtId="0" fontId="46" fillId="7" borderId="13" xfId="0" applyFont="1" applyFill="1" applyBorder="1" applyAlignment="1">
      <alignment horizontal="left" vertical="top" wrapText="1"/>
    </xf>
    <xf numFmtId="2" fontId="23" fillId="0" borderId="0" xfId="0" applyNumberFormat="1" applyFont="1" applyFill="1" applyAlignment="1">
      <alignment horizontal="right" vertical="center" indent="9"/>
    </xf>
    <xf numFmtId="2" fontId="24" fillId="5" borderId="0" xfId="0" applyNumberFormat="1" applyFont="1" applyFill="1" applyAlignment="1">
      <alignment horizontal="right" vertical="center" indent="9"/>
    </xf>
    <xf numFmtId="0" fontId="0" fillId="0" borderId="0" xfId="0" applyAlignment="1">
      <alignment horizontal="center"/>
    </xf>
    <xf numFmtId="0" fontId="21" fillId="0" borderId="3" xfId="0" applyFont="1" applyBorder="1"/>
    <xf numFmtId="0" fontId="21" fillId="0" borderId="1" xfId="0" applyFont="1" applyBorder="1"/>
    <xf numFmtId="0" fontId="3" fillId="5" borderId="2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16" fillId="0" borderId="3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0" fillId="0" borderId="3" xfId="0" applyBorder="1"/>
    <xf numFmtId="0" fontId="0" fillId="0" borderId="1" xfId="0" applyBorder="1"/>
    <xf numFmtId="0" fontId="10" fillId="0" borderId="1" xfId="0" applyFont="1" applyFill="1" applyBorder="1" applyAlignment="1">
      <alignment vertical="center"/>
    </xf>
    <xf numFmtId="0" fontId="10" fillId="0" borderId="2" xfId="0" applyFont="1" applyFill="1" applyBorder="1" applyAlignment="1">
      <alignment vertical="center"/>
    </xf>
    <xf numFmtId="0" fontId="9" fillId="0" borderId="3" xfId="0" applyFont="1" applyFill="1" applyBorder="1" applyAlignment="1">
      <alignment vertical="center"/>
    </xf>
    <xf numFmtId="0" fontId="3" fillId="7" borderId="1" xfId="0" applyFont="1" applyFill="1" applyBorder="1" applyAlignment="1">
      <alignment vertical="center"/>
    </xf>
    <xf numFmtId="0" fontId="24" fillId="2" borderId="2" xfId="0" applyFont="1" applyFill="1" applyBorder="1" applyAlignment="1">
      <alignment horizontal="right" vertical="center" indent="5"/>
    </xf>
    <xf numFmtId="2" fontId="24" fillId="2" borderId="2" xfId="0" applyNumberFormat="1" applyFont="1" applyFill="1" applyBorder="1" applyAlignment="1">
      <alignment horizontal="right" vertical="center" indent="5"/>
    </xf>
    <xf numFmtId="2" fontId="24" fillId="2" borderId="3" xfId="0" applyNumberFormat="1" applyFont="1" applyFill="1" applyBorder="1" applyAlignment="1">
      <alignment horizontal="right" vertical="center" indent="5"/>
    </xf>
    <xf numFmtId="0" fontId="6" fillId="0" borderId="1" xfId="0" applyFont="1" applyFill="1" applyBorder="1" applyAlignment="1">
      <alignment vertical="center"/>
    </xf>
    <xf numFmtId="0" fontId="23" fillId="0" borderId="2" xfId="0" applyFont="1" applyFill="1" applyBorder="1" applyAlignment="1">
      <alignment horizontal="right" vertical="center" indent="5"/>
    </xf>
    <xf numFmtId="2" fontId="23" fillId="0" borderId="2" xfId="0" applyNumberFormat="1" applyFont="1" applyFill="1" applyBorder="1" applyAlignment="1">
      <alignment horizontal="right" vertical="center" indent="5"/>
    </xf>
    <xf numFmtId="2" fontId="23" fillId="0" borderId="3" xfId="0" applyNumberFormat="1" applyFont="1" applyFill="1" applyBorder="1" applyAlignment="1">
      <alignment horizontal="right" vertical="center" indent="5"/>
    </xf>
    <xf numFmtId="0" fontId="0" fillId="0" borderId="2" xfId="0" applyBorder="1"/>
    <xf numFmtId="0" fontId="1" fillId="0" borderId="1" xfId="0" applyFont="1" applyFill="1" applyBorder="1"/>
    <xf numFmtId="0" fontId="7" fillId="0" borderId="2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left"/>
    </xf>
    <xf numFmtId="0" fontId="3" fillId="5" borderId="1" xfId="0" applyFont="1" applyFill="1" applyBorder="1" applyAlignment="1">
      <alignment horizontal="left" vertical="center"/>
    </xf>
    <xf numFmtId="0" fontId="6" fillId="7" borderId="4" xfId="0" applyFont="1" applyFill="1" applyBorder="1" applyAlignment="1">
      <alignment horizontal="left" vertical="center"/>
    </xf>
    <xf numFmtId="0" fontId="6" fillId="7" borderId="7" xfId="0" applyFont="1" applyFill="1" applyBorder="1" applyAlignment="1">
      <alignment horizontal="left" vertical="center"/>
    </xf>
    <xf numFmtId="2" fontId="3" fillId="5" borderId="2" xfId="0" applyNumberFormat="1" applyFont="1" applyFill="1" applyBorder="1" applyAlignment="1">
      <alignment horizontal="center"/>
    </xf>
    <xf numFmtId="2" fontId="1" fillId="0" borderId="2" xfId="0" applyNumberFormat="1" applyFont="1" applyFill="1" applyBorder="1" applyAlignment="1">
      <alignment horizontal="center"/>
    </xf>
    <xf numFmtId="0" fontId="1" fillId="0" borderId="3" xfId="0" applyFont="1" applyFill="1" applyBorder="1"/>
    <xf numFmtId="2" fontId="11" fillId="0" borderId="2" xfId="0" applyNumberFormat="1" applyFont="1" applyFill="1" applyBorder="1" applyAlignment="1">
      <alignment horizontal="center"/>
    </xf>
    <xf numFmtId="2" fontId="0" fillId="0" borderId="0" xfId="0" applyNumberFormat="1" applyFill="1" applyBorder="1"/>
    <xf numFmtId="0" fontId="11" fillId="0" borderId="2" xfId="0" applyFont="1" applyBorder="1"/>
    <xf numFmtId="0" fontId="1" fillId="0" borderId="2" xfId="0" applyFont="1" applyFill="1" applyBorder="1"/>
    <xf numFmtId="0" fontId="0" fillId="0" borderId="2" xfId="0" applyFill="1" applyBorder="1"/>
    <xf numFmtId="0" fontId="7" fillId="0" borderId="0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2" fontId="30" fillId="5" borderId="2" xfId="0" applyNumberFormat="1" applyFont="1" applyFill="1" applyBorder="1" applyAlignment="1">
      <alignment horizontal="right" vertical="center" indent="3"/>
    </xf>
    <xf numFmtId="0" fontId="3" fillId="0" borderId="2" xfId="0" applyFont="1" applyFill="1" applyBorder="1" applyAlignment="1">
      <alignment horizontal="center" wrapText="1"/>
    </xf>
    <xf numFmtId="164" fontId="5" fillId="0" borderId="2" xfId="0" applyNumberFormat="1" applyFont="1" applyFill="1" applyBorder="1" applyAlignment="1">
      <alignment horizontal="center" vertical="top"/>
    </xf>
    <xf numFmtId="164" fontId="5" fillId="0" borderId="2" xfId="0" applyNumberFormat="1" applyFont="1" applyFill="1" applyBorder="1" applyAlignment="1">
      <alignment horizontal="center" vertical="top" wrapText="1"/>
    </xf>
    <xf numFmtId="2" fontId="5" fillId="2" borderId="5" xfId="0" applyNumberFormat="1" applyFont="1" applyFill="1" applyBorder="1" applyAlignment="1">
      <alignment horizontal="right" vertical="center" indent="3"/>
    </xf>
    <xf numFmtId="2" fontId="5" fillId="2" borderId="15" xfId="0" applyNumberFormat="1" applyFont="1" applyFill="1" applyBorder="1" applyAlignment="1">
      <alignment horizontal="right" vertical="center" indent="3"/>
    </xf>
    <xf numFmtId="2" fontId="0" fillId="0" borderId="2" xfId="0" applyNumberFormat="1" applyFill="1" applyBorder="1" applyAlignment="1">
      <alignment horizontal="center" vertical="center"/>
    </xf>
    <xf numFmtId="2" fontId="0" fillId="0" borderId="2" xfId="0" applyNumberFormat="1" applyFill="1" applyBorder="1" applyAlignment="1">
      <alignment horizontal="right" vertical="center" indent="3"/>
    </xf>
    <xf numFmtId="0" fontId="3" fillId="0" borderId="15" xfId="0" applyFont="1" applyFill="1" applyBorder="1" applyAlignment="1">
      <alignment horizontal="center" wrapText="1"/>
    </xf>
    <xf numFmtId="0" fontId="0" fillId="0" borderId="0" xfId="0"/>
    <xf numFmtId="0" fontId="32" fillId="0" borderId="0" xfId="0" applyFont="1" applyAlignment="1">
      <alignment vertical="center"/>
    </xf>
    <xf numFmtId="0" fontId="22" fillId="0" borderId="0" xfId="0" applyFont="1" applyFill="1" applyBorder="1" applyAlignment="1">
      <alignment horizontal="center" vertical="center"/>
    </xf>
    <xf numFmtId="2" fontId="5" fillId="2" borderId="5" xfId="0" applyNumberFormat="1" applyFont="1" applyFill="1" applyBorder="1" applyAlignment="1">
      <alignment horizontal="center" vertical="top"/>
    </xf>
    <xf numFmtId="2" fontId="5" fillId="2" borderId="15" xfId="0" applyNumberFormat="1" applyFont="1" applyFill="1" applyBorder="1" applyAlignment="1">
      <alignment horizontal="center" vertical="top"/>
    </xf>
    <xf numFmtId="2" fontId="23" fillId="2" borderId="18" xfId="0" applyNumberFormat="1" applyFont="1" applyFill="1" applyBorder="1" applyAlignment="1">
      <alignment horizontal="center" vertical="center"/>
    </xf>
    <xf numFmtId="2" fontId="5" fillId="2" borderId="15" xfId="0" applyNumberFormat="1" applyFont="1" applyFill="1" applyBorder="1" applyAlignment="1">
      <alignment horizontal="center" vertical="center" wrapText="1"/>
    </xf>
    <xf numFmtId="2" fontId="5" fillId="7" borderId="15" xfId="0" applyNumberFormat="1" applyFont="1" applyFill="1" applyBorder="1" applyAlignment="1">
      <alignment horizontal="right" vertical="center" indent="3"/>
    </xf>
    <xf numFmtId="2" fontId="1" fillId="0" borderId="2" xfId="0" applyNumberFormat="1" applyFont="1" applyFill="1" applyBorder="1" applyAlignment="1">
      <alignment horizontal="right" vertical="center" indent="3"/>
    </xf>
    <xf numFmtId="2" fontId="30" fillId="5" borderId="2" xfId="0" applyNumberFormat="1" applyFont="1" applyFill="1" applyBorder="1" applyAlignment="1">
      <alignment horizontal="center" vertical="center"/>
    </xf>
    <xf numFmtId="2" fontId="5" fillId="7" borderId="15" xfId="0" applyNumberFormat="1" applyFont="1" applyFill="1" applyBorder="1" applyAlignment="1">
      <alignment horizontal="center" vertical="center" wrapText="1"/>
    </xf>
    <xf numFmtId="2" fontId="5" fillId="7" borderId="5" xfId="0" applyNumberFormat="1" applyFont="1" applyFill="1" applyBorder="1" applyAlignment="1">
      <alignment horizontal="right" vertical="center" wrapText="1" indent="3"/>
    </xf>
    <xf numFmtId="2" fontId="5" fillId="7" borderId="15" xfId="0" applyNumberFormat="1" applyFont="1" applyFill="1" applyBorder="1" applyAlignment="1">
      <alignment horizontal="right" vertical="center" wrapText="1" indent="3"/>
    </xf>
    <xf numFmtId="2" fontId="5" fillId="7" borderId="5" xfId="0" applyNumberFormat="1" applyFont="1" applyFill="1" applyBorder="1" applyAlignment="1">
      <alignment horizontal="center" vertical="top"/>
    </xf>
    <xf numFmtId="2" fontId="30" fillId="5" borderId="2" xfId="0" applyNumberFormat="1" applyFont="1" applyFill="1" applyBorder="1" applyAlignment="1">
      <alignment horizontal="center" vertical="top"/>
    </xf>
    <xf numFmtId="2" fontId="23" fillId="7" borderId="19" xfId="0" applyNumberFormat="1" applyFont="1" applyFill="1" applyBorder="1" applyAlignment="1">
      <alignment horizontal="center" vertical="center" wrapText="1"/>
    </xf>
    <xf numFmtId="2" fontId="23" fillId="7" borderId="17" xfId="0" applyNumberFormat="1" applyFont="1" applyFill="1" applyBorder="1" applyAlignment="1">
      <alignment horizontal="center" vertical="center" wrapText="1"/>
    </xf>
    <xf numFmtId="0" fontId="45" fillId="7" borderId="12" xfId="0" applyFont="1" applyFill="1" applyBorder="1" applyAlignment="1">
      <alignment horizontal="left" vertical="top" wrapText="1"/>
    </xf>
    <xf numFmtId="2" fontId="30" fillId="0" borderId="2" xfId="0" applyNumberFormat="1" applyFont="1" applyFill="1" applyBorder="1" applyAlignment="1">
      <alignment horizontal="center" vertical="center"/>
    </xf>
    <xf numFmtId="2" fontId="30" fillId="0" borderId="2" xfId="0" applyNumberFormat="1" applyFont="1" applyFill="1" applyBorder="1" applyAlignment="1">
      <alignment horizontal="right" vertical="center" wrapText="1" indent="3"/>
    </xf>
    <xf numFmtId="0" fontId="3" fillId="8" borderId="2" xfId="0" applyFont="1" applyFill="1" applyBorder="1" applyAlignment="1">
      <alignment horizontal="center" vertical="center" wrapText="1"/>
    </xf>
    <xf numFmtId="2" fontId="24" fillId="8" borderId="2" xfId="0" applyNumberFormat="1" applyFont="1" applyFill="1" applyBorder="1" applyAlignment="1">
      <alignment horizontal="right" vertical="center" indent="3"/>
    </xf>
    <xf numFmtId="2" fontId="30" fillId="8" borderId="2" xfId="0" applyNumberFormat="1" applyFont="1" applyFill="1" applyBorder="1" applyAlignment="1">
      <alignment horizontal="center" vertical="top"/>
    </xf>
    <xf numFmtId="2" fontId="30" fillId="8" borderId="2" xfId="0" applyNumberFormat="1" applyFont="1" applyFill="1" applyBorder="1" applyAlignment="1">
      <alignment horizontal="center" vertical="center"/>
    </xf>
    <xf numFmtId="2" fontId="30" fillId="8" borderId="2" xfId="0" applyNumberFormat="1" applyFont="1" applyFill="1" applyBorder="1" applyAlignment="1">
      <alignment horizontal="right" vertical="center" wrapText="1" indent="3"/>
    </xf>
    <xf numFmtId="2" fontId="30" fillId="8" borderId="2" xfId="0" applyNumberFormat="1" applyFont="1" applyFill="1" applyBorder="1" applyAlignment="1">
      <alignment horizontal="right" vertical="center" indent="3"/>
    </xf>
    <xf numFmtId="0" fontId="42" fillId="7" borderId="0" xfId="0" applyFont="1" applyFill="1" applyBorder="1" applyAlignment="1">
      <alignment horizontal="left" vertical="top" wrapText="1"/>
    </xf>
    <xf numFmtId="2" fontId="1" fillId="0" borderId="15" xfId="0" applyNumberFormat="1" applyFont="1" applyFill="1" applyBorder="1" applyAlignment="1">
      <alignment horizontal="center"/>
    </xf>
    <xf numFmtId="0" fontId="3" fillId="5" borderId="10" xfId="0" applyFont="1" applyFill="1" applyBorder="1" applyAlignment="1">
      <alignment horizontal="left" vertical="center"/>
    </xf>
    <xf numFmtId="0" fontId="1" fillId="5" borderId="2" xfId="0" applyFont="1" applyFill="1" applyBorder="1"/>
    <xf numFmtId="0" fontId="3" fillId="5" borderId="5" xfId="0" applyFont="1" applyFill="1" applyBorder="1" applyAlignment="1">
      <alignment horizontal="left"/>
    </xf>
    <xf numFmtId="167" fontId="3" fillId="8" borderId="2" xfId="0" applyNumberFormat="1" applyFont="1" applyFill="1" applyBorder="1" applyAlignment="1">
      <alignment horizontal="center" vertical="center" wrapText="1"/>
    </xf>
    <xf numFmtId="167" fontId="3" fillId="8" borderId="5" xfId="0" applyNumberFormat="1" applyFont="1" applyFill="1" applyBorder="1" applyAlignment="1">
      <alignment horizontal="center" wrapText="1"/>
    </xf>
    <xf numFmtId="0" fontId="33" fillId="2" borderId="5" xfId="0" applyFont="1" applyFill="1" applyBorder="1" applyAlignment="1">
      <alignment horizontal="left" vertical="top" wrapText="1"/>
    </xf>
    <xf numFmtId="0" fontId="39" fillId="2" borderId="15" xfId="0" applyFont="1" applyFill="1" applyBorder="1" applyAlignment="1">
      <alignment horizontal="left" vertical="top" wrapText="1"/>
    </xf>
    <xf numFmtId="0" fontId="7" fillId="0" borderId="5" xfId="0" applyFont="1" applyFill="1" applyBorder="1" applyAlignment="1">
      <alignment horizontal="left"/>
    </xf>
    <xf numFmtId="167" fontId="3" fillId="8" borderId="2" xfId="0" applyNumberFormat="1" applyFont="1" applyFill="1" applyBorder="1" applyAlignment="1">
      <alignment horizontal="center" wrapText="1"/>
    </xf>
    <xf numFmtId="0" fontId="0" fillId="5" borderId="1" xfId="0" applyFill="1" applyBorder="1"/>
    <xf numFmtId="166" fontId="1" fillId="0" borderId="4" xfId="0" applyNumberFormat="1" applyFont="1" applyFill="1" applyBorder="1"/>
    <xf numFmtId="166" fontId="3" fillId="5" borderId="1" xfId="0" applyNumberFormat="1" applyFont="1" applyFill="1" applyBorder="1" applyAlignment="1">
      <alignment horizontal="left" vertical="center"/>
    </xf>
    <xf numFmtId="0" fontId="3" fillId="5" borderId="2" xfId="0" applyFont="1" applyFill="1" applyBorder="1" applyAlignment="1">
      <alignment horizontal="left"/>
    </xf>
    <xf numFmtId="0" fontId="20" fillId="0" borderId="0" xfId="0" applyFont="1" applyFill="1" applyAlignment="1">
      <alignment horizontal="left"/>
    </xf>
    <xf numFmtId="0" fontId="3" fillId="8" borderId="2" xfId="0" applyFont="1" applyFill="1" applyBorder="1" applyAlignment="1">
      <alignment horizontal="center" vertical="center"/>
    </xf>
    <xf numFmtId="0" fontId="3" fillId="6" borderId="2" xfId="0" applyFont="1" applyFill="1" applyBorder="1" applyAlignment="1">
      <alignment horizontal="center" vertical="center"/>
    </xf>
    <xf numFmtId="0" fontId="22" fillId="5" borderId="2" xfId="0" applyFont="1" applyFill="1" applyBorder="1" applyAlignment="1">
      <alignment horizontal="center" vertical="center"/>
    </xf>
    <xf numFmtId="0" fontId="4" fillId="8" borderId="2" xfId="0" applyFont="1" applyFill="1" applyBorder="1" applyAlignment="1">
      <alignment horizontal="center" vertical="center"/>
    </xf>
    <xf numFmtId="0" fontId="2" fillId="0" borderId="0" xfId="0" applyFont="1"/>
    <xf numFmtId="0" fontId="2" fillId="7" borderId="4" xfId="0" applyFont="1" applyFill="1" applyBorder="1"/>
    <xf numFmtId="0" fontId="2" fillId="7" borderId="14" xfId="0" applyFont="1" applyFill="1" applyBorder="1"/>
    <xf numFmtId="0" fontId="3" fillId="6" borderId="3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/>
    </xf>
    <xf numFmtId="0" fontId="11" fillId="0" borderId="2" xfId="0" applyFont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165" fontId="11" fillId="0" borderId="3" xfId="0" applyNumberFormat="1" applyFont="1" applyFill="1" applyBorder="1" applyAlignment="1">
      <alignment horizontal="center"/>
    </xf>
    <xf numFmtId="165" fontId="11" fillId="0" borderId="3" xfId="0" applyNumberFormat="1" applyFont="1" applyBorder="1" applyAlignment="1">
      <alignment horizontal="center"/>
    </xf>
    <xf numFmtId="0" fontId="25" fillId="0" borderId="2" xfId="0" applyFont="1" applyFill="1" applyBorder="1" applyAlignment="1">
      <alignment horizontal="center" vertical="center"/>
    </xf>
    <xf numFmtId="0" fontId="0" fillId="0" borderId="0" xfId="0"/>
    <xf numFmtId="0" fontId="3" fillId="5" borderId="2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0" fontId="11" fillId="0" borderId="0" xfId="0" applyFont="1" applyFill="1" applyBorder="1"/>
    <xf numFmtId="0" fontId="32" fillId="0" borderId="0" xfId="0" applyFont="1" applyBorder="1" applyAlignment="1">
      <alignment horizontal="left" vertical="center"/>
    </xf>
    <xf numFmtId="0" fontId="2" fillId="0" borderId="0" xfId="0" applyFont="1" applyFill="1"/>
    <xf numFmtId="0" fontId="4" fillId="5" borderId="2" xfId="0" applyFont="1" applyFill="1" applyBorder="1" applyAlignment="1">
      <alignment horizontal="center"/>
    </xf>
    <xf numFmtId="2" fontId="24" fillId="8" borderId="2" xfId="0" applyNumberFormat="1" applyFont="1" applyFill="1" applyBorder="1" applyAlignment="1">
      <alignment horizontal="center" vertical="center"/>
    </xf>
    <xf numFmtId="0" fontId="36" fillId="5" borderId="2" xfId="0" applyFont="1" applyFill="1" applyBorder="1" applyAlignment="1">
      <alignment horizontal="center"/>
    </xf>
    <xf numFmtId="165" fontId="26" fillId="0" borderId="0" xfId="0" applyNumberFormat="1" applyFont="1" applyAlignment="1">
      <alignment horizontal="right" indent="2"/>
    </xf>
    <xf numFmtId="0" fontId="37" fillId="5" borderId="2" xfId="0" applyFont="1" applyFill="1" applyBorder="1" applyAlignment="1">
      <alignment horizontal="center"/>
    </xf>
    <xf numFmtId="0" fontId="11" fillId="5" borderId="0" xfId="0" applyFont="1" applyFill="1" applyBorder="1"/>
    <xf numFmtId="2" fontId="26" fillId="0" borderId="2" xfId="0" applyNumberFormat="1" applyFont="1" applyFill="1" applyBorder="1" applyAlignment="1">
      <alignment horizontal="center" vertical="center"/>
    </xf>
    <xf numFmtId="0" fontId="43" fillId="0" borderId="2" xfId="0" applyFont="1" applyFill="1" applyBorder="1" applyAlignment="1">
      <alignment horizontal="center" vertical="center"/>
    </xf>
    <xf numFmtId="2" fontId="27" fillId="0" borderId="2" xfId="0" applyNumberFormat="1" applyFont="1" applyFill="1" applyBorder="1" applyAlignment="1">
      <alignment horizontal="center" vertical="center"/>
    </xf>
    <xf numFmtId="2" fontId="26" fillId="0" borderId="0" xfId="0" applyNumberFormat="1" applyFont="1" applyAlignment="1">
      <alignment horizontal="center"/>
    </xf>
    <xf numFmtId="2" fontId="26" fillId="2" borderId="5" xfId="0" applyNumberFormat="1" applyFont="1" applyFill="1" applyBorder="1" applyAlignment="1">
      <alignment horizontal="center"/>
    </xf>
    <xf numFmtId="2" fontId="26" fillId="7" borderId="5" xfId="0" applyNumberFormat="1" applyFont="1" applyFill="1" applyBorder="1" applyAlignment="1">
      <alignment horizontal="center"/>
    </xf>
    <xf numFmtId="2" fontId="26" fillId="2" borderId="15" xfId="0" applyNumberFormat="1" applyFont="1" applyFill="1" applyBorder="1" applyAlignment="1">
      <alignment horizontal="center"/>
    </xf>
    <xf numFmtId="2" fontId="26" fillId="7" borderId="15" xfId="0" applyNumberFormat="1" applyFont="1" applyFill="1" applyBorder="1" applyAlignment="1">
      <alignment horizontal="center"/>
    </xf>
    <xf numFmtId="2" fontId="36" fillId="5" borderId="2" xfId="0" applyNumberFormat="1" applyFont="1" applyFill="1" applyBorder="1" applyAlignment="1">
      <alignment horizontal="center"/>
    </xf>
    <xf numFmtId="0" fontId="4" fillId="8" borderId="2" xfId="0" applyFont="1" applyFill="1" applyBorder="1"/>
    <xf numFmtId="2" fontId="36" fillId="8" borderId="2" xfId="0" applyNumberFormat="1" applyFont="1" applyFill="1" applyBorder="1" applyAlignment="1">
      <alignment horizontal="center"/>
    </xf>
    <xf numFmtId="2" fontId="23" fillId="0" borderId="0" xfId="0" applyNumberFormat="1" applyFont="1" applyFill="1" applyAlignment="1">
      <alignment horizontal="right" vertical="center" indent="3"/>
    </xf>
    <xf numFmtId="2" fontId="26" fillId="0" borderId="0" xfId="0" applyNumberFormat="1" applyFont="1" applyFill="1" applyAlignment="1">
      <alignment horizontal="center"/>
    </xf>
    <xf numFmtId="0" fontId="11" fillId="5" borderId="3" xfId="0" applyFont="1" applyFill="1" applyBorder="1"/>
    <xf numFmtId="0" fontId="11" fillId="5" borderId="1" xfId="0" applyFont="1" applyFill="1" applyBorder="1"/>
    <xf numFmtId="0" fontId="0" fillId="5" borderId="0" xfId="0" applyFill="1" applyBorder="1"/>
    <xf numFmtId="165" fontId="0" fillId="0" borderId="0" xfId="0" applyNumberFormat="1"/>
    <xf numFmtId="1" fontId="23" fillId="0" borderId="2" xfId="0" applyNumberFormat="1" applyFont="1" applyFill="1" applyBorder="1" applyAlignment="1">
      <alignment horizontal="right" vertical="center" indent="10"/>
    </xf>
    <xf numFmtId="1" fontId="24" fillId="5" borderId="2" xfId="0" applyNumberFormat="1" applyFont="1" applyFill="1" applyBorder="1" applyAlignment="1">
      <alignment horizontal="right" vertical="center" indent="10"/>
    </xf>
    <xf numFmtId="1" fontId="23" fillId="2" borderId="5" xfId="0" applyNumberFormat="1" applyFont="1" applyFill="1" applyBorder="1" applyAlignment="1">
      <alignment horizontal="right" vertical="center" indent="10"/>
    </xf>
    <xf numFmtId="2" fontId="23" fillId="2" borderId="10" xfId="0" applyNumberFormat="1" applyFont="1" applyFill="1" applyBorder="1" applyAlignment="1">
      <alignment horizontal="right" vertical="center" indent="9"/>
    </xf>
    <xf numFmtId="1" fontId="23" fillId="2" borderId="15" xfId="0" applyNumberFormat="1" applyFont="1" applyFill="1" applyBorder="1" applyAlignment="1">
      <alignment horizontal="right" vertical="center" indent="10"/>
    </xf>
    <xf numFmtId="2" fontId="23" fillId="2" borderId="12" xfId="0" applyNumberFormat="1" applyFont="1" applyFill="1" applyBorder="1" applyAlignment="1">
      <alignment horizontal="right" vertical="center" indent="9"/>
    </xf>
    <xf numFmtId="1" fontId="23" fillId="2" borderId="8" xfId="0" applyNumberFormat="1" applyFont="1" applyFill="1" applyBorder="1" applyAlignment="1">
      <alignment horizontal="right" vertical="center" indent="10"/>
    </xf>
    <xf numFmtId="2" fontId="23" fillId="2" borderId="11" xfId="0" applyNumberFormat="1" applyFont="1" applyFill="1" applyBorder="1" applyAlignment="1">
      <alignment horizontal="right" vertical="center" indent="9"/>
    </xf>
    <xf numFmtId="0" fontId="3" fillId="8" borderId="3" xfId="0" applyFont="1" applyFill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24" fillId="0" borderId="3" xfId="0" applyFont="1" applyFill="1" applyBorder="1" applyAlignment="1">
      <alignment horizontal="center" vertical="center"/>
    </xf>
    <xf numFmtId="165" fontId="2" fillId="0" borderId="3" xfId="0" applyNumberFormat="1" applyFont="1" applyFill="1" applyBorder="1" applyAlignment="1">
      <alignment horizontal="center" vertical="center"/>
    </xf>
    <xf numFmtId="0" fontId="0" fillId="0" borderId="0" xfId="0"/>
    <xf numFmtId="2" fontId="36" fillId="5" borderId="2" xfId="0" applyNumberFormat="1" applyFont="1" applyFill="1" applyBorder="1" applyAlignment="1">
      <alignment horizontal="center" vertical="center"/>
    </xf>
    <xf numFmtId="2" fontId="11" fillId="0" borderId="3" xfId="0" applyNumberFormat="1" applyFont="1" applyBorder="1" applyAlignment="1">
      <alignment horizontal="center" vertical="center"/>
    </xf>
    <xf numFmtId="2" fontId="26" fillId="0" borderId="3" xfId="0" applyNumberFormat="1" applyFont="1" applyBorder="1" applyAlignment="1">
      <alignment horizontal="center"/>
    </xf>
    <xf numFmtId="165" fontId="0" fillId="0" borderId="3" xfId="0" applyNumberFormat="1" applyBorder="1"/>
    <xf numFmtId="0" fontId="3" fillId="5" borderId="2" xfId="0" applyFont="1" applyFill="1" applyBorder="1" applyAlignment="1">
      <alignment horizontal="center" vertical="center"/>
    </xf>
    <xf numFmtId="0" fontId="11" fillId="0" borderId="0" xfId="0" applyFont="1" applyFill="1" applyBorder="1"/>
    <xf numFmtId="0" fontId="32" fillId="0" borderId="0" xfId="0" applyFont="1" applyBorder="1" applyAlignment="1">
      <alignment vertical="center"/>
    </xf>
    <xf numFmtId="4" fontId="23" fillId="2" borderId="5" xfId="0" applyNumberFormat="1" applyFont="1" applyFill="1" applyBorder="1" applyAlignment="1">
      <alignment horizontal="center" vertical="center"/>
    </xf>
    <xf numFmtId="4" fontId="23" fillId="7" borderId="6" xfId="0" applyNumberFormat="1" applyFont="1" applyFill="1" applyBorder="1" applyAlignment="1">
      <alignment horizontal="right" vertical="center" indent="4"/>
    </xf>
    <xf numFmtId="4" fontId="23" fillId="2" borderId="8" xfId="0" applyNumberFormat="1" applyFont="1" applyFill="1" applyBorder="1" applyAlignment="1">
      <alignment horizontal="center"/>
    </xf>
    <xf numFmtId="4" fontId="23" fillId="2" borderId="8" xfId="0" applyNumberFormat="1" applyFont="1" applyFill="1" applyBorder="1" applyAlignment="1">
      <alignment horizontal="center" vertical="center"/>
    </xf>
    <xf numFmtId="4" fontId="23" fillId="7" borderId="9" xfId="0" applyNumberFormat="1" applyFont="1" applyFill="1" applyBorder="1" applyAlignment="1">
      <alignment horizontal="right" vertical="center" indent="4"/>
    </xf>
    <xf numFmtId="4" fontId="23" fillId="0" borderId="2" xfId="0" applyNumberFormat="1" applyFont="1" applyFill="1" applyBorder="1" applyAlignment="1">
      <alignment horizontal="center" vertical="center"/>
    </xf>
    <xf numFmtId="4" fontId="23" fillId="0" borderId="3" xfId="0" applyNumberFormat="1" applyFont="1" applyFill="1" applyBorder="1" applyAlignment="1">
      <alignment horizontal="right" vertical="center" indent="4"/>
    </xf>
    <xf numFmtId="4" fontId="24" fillId="5" borderId="2" xfId="0" applyNumberFormat="1" applyFont="1" applyFill="1" applyBorder="1" applyAlignment="1">
      <alignment horizontal="center" vertical="center"/>
    </xf>
    <xf numFmtId="4" fontId="24" fillId="5" borderId="3" xfId="0" applyNumberFormat="1" applyFont="1" applyFill="1" applyBorder="1" applyAlignment="1">
      <alignment horizontal="right" vertical="center" indent="4"/>
    </xf>
    <xf numFmtId="0" fontId="20" fillId="0" borderId="0" xfId="0" applyFont="1" applyAlignment="1"/>
    <xf numFmtId="4" fontId="23" fillId="2" borderId="4" xfId="0" applyNumberFormat="1" applyFont="1" applyFill="1" applyBorder="1" applyAlignment="1">
      <alignment horizontal="center" vertical="center"/>
    </xf>
    <xf numFmtId="4" fontId="23" fillId="2" borderId="6" xfId="0" applyNumberFormat="1" applyFont="1" applyFill="1" applyBorder="1" applyAlignment="1">
      <alignment horizontal="center" vertical="center"/>
    </xf>
    <xf numFmtId="4" fontId="23" fillId="2" borderId="7" xfId="0" applyNumberFormat="1" applyFont="1" applyFill="1" applyBorder="1" applyAlignment="1">
      <alignment horizontal="center" vertical="center"/>
    </xf>
    <xf numFmtId="4" fontId="23" fillId="2" borderId="9" xfId="0" applyNumberFormat="1" applyFont="1" applyFill="1" applyBorder="1" applyAlignment="1">
      <alignment horizontal="center" vertical="center"/>
    </xf>
    <xf numFmtId="4" fontId="23" fillId="0" borderId="1" xfId="0" applyNumberFormat="1" applyFont="1" applyFill="1" applyBorder="1" applyAlignment="1">
      <alignment horizontal="center" vertical="center"/>
    </xf>
    <xf numFmtId="4" fontId="23" fillId="0" borderId="3" xfId="0" applyNumberFormat="1" applyFont="1" applyFill="1" applyBorder="1" applyAlignment="1">
      <alignment horizontal="center" vertical="center"/>
    </xf>
    <xf numFmtId="4" fontId="24" fillId="5" borderId="1" xfId="0" applyNumberFormat="1" applyFont="1" applyFill="1" applyBorder="1" applyAlignment="1">
      <alignment horizontal="center" vertical="center"/>
    </xf>
    <xf numFmtId="4" fontId="24" fillId="5" borderId="3" xfId="0" applyNumberFormat="1" applyFont="1" applyFill="1" applyBorder="1" applyAlignment="1">
      <alignment horizontal="center" vertical="center"/>
    </xf>
    <xf numFmtId="4" fontId="27" fillId="0" borderId="2" xfId="0" applyNumberFormat="1" applyFont="1" applyFill="1" applyBorder="1" applyAlignment="1">
      <alignment horizontal="center" vertical="center"/>
    </xf>
    <xf numFmtId="4" fontId="27" fillId="0" borderId="1" xfId="0" applyNumberFormat="1" applyFont="1" applyFill="1" applyBorder="1" applyAlignment="1">
      <alignment horizontal="center" vertical="center"/>
    </xf>
    <xf numFmtId="4" fontId="27" fillId="0" borderId="3" xfId="0" applyNumberFormat="1" applyFont="1" applyFill="1" applyBorder="1" applyAlignment="1">
      <alignment horizontal="center" vertical="center"/>
    </xf>
    <xf numFmtId="4" fontId="29" fillId="0" borderId="2" xfId="0" applyNumberFormat="1" applyFont="1" applyBorder="1" applyAlignment="1">
      <alignment horizontal="center" vertical="center"/>
    </xf>
    <xf numFmtId="4" fontId="29" fillId="0" borderId="1" xfId="0" applyNumberFormat="1" applyFont="1" applyBorder="1" applyAlignment="1">
      <alignment horizontal="center" vertical="center"/>
    </xf>
    <xf numFmtId="4" fontId="29" fillId="0" borderId="3" xfId="0" applyNumberFormat="1" applyFont="1" applyBorder="1" applyAlignment="1">
      <alignment horizontal="center" vertical="center"/>
    </xf>
    <xf numFmtId="4" fontId="24" fillId="0" borderId="1" xfId="0" applyNumberFormat="1" applyFont="1" applyBorder="1" applyAlignment="1">
      <alignment horizontal="center" vertical="center"/>
    </xf>
    <xf numFmtId="4" fontId="29" fillId="0" borderId="2" xfId="0" applyNumberFormat="1" applyFont="1" applyFill="1" applyBorder="1" applyAlignment="1">
      <alignment horizontal="center" vertical="center"/>
    </xf>
    <xf numFmtId="4" fontId="29" fillId="0" borderId="1" xfId="0" applyNumberFormat="1" applyFont="1" applyFill="1" applyBorder="1" applyAlignment="1">
      <alignment horizontal="center" vertical="center"/>
    </xf>
    <xf numFmtId="4" fontId="29" fillId="0" borderId="3" xfId="0" applyNumberFormat="1" applyFont="1" applyFill="1" applyBorder="1" applyAlignment="1">
      <alignment horizontal="center" vertical="center"/>
    </xf>
    <xf numFmtId="4" fontId="23" fillId="7" borderId="4" xfId="0" applyNumberFormat="1" applyFont="1" applyFill="1" applyBorder="1" applyAlignment="1">
      <alignment horizontal="center" vertical="center"/>
    </xf>
    <xf numFmtId="4" fontId="24" fillId="8" borderId="1" xfId="0" applyNumberFormat="1" applyFont="1" applyFill="1" applyBorder="1" applyAlignment="1">
      <alignment horizontal="center" vertical="center"/>
    </xf>
    <xf numFmtId="4" fontId="27" fillId="0" borderId="0" xfId="0" applyNumberFormat="1" applyFont="1" applyFill="1" applyBorder="1" applyAlignment="1">
      <alignment horizontal="center" vertical="center"/>
    </xf>
    <xf numFmtId="4" fontId="23" fillId="0" borderId="2" xfId="0" applyNumberFormat="1" applyFont="1" applyBorder="1" applyAlignment="1">
      <alignment horizontal="center" vertical="center"/>
    </xf>
    <xf numFmtId="4" fontId="23" fillId="0" borderId="1" xfId="0" applyNumberFormat="1" applyFont="1" applyBorder="1" applyAlignment="1">
      <alignment horizontal="center" vertical="center"/>
    </xf>
    <xf numFmtId="4" fontId="23" fillId="0" borderId="3" xfId="0" applyNumberFormat="1" applyFont="1" applyBorder="1" applyAlignment="1">
      <alignment horizontal="center" vertical="center"/>
    </xf>
    <xf numFmtId="4" fontId="23" fillId="2" borderId="15" xfId="0" applyNumberFormat="1" applyFont="1" applyFill="1" applyBorder="1" applyAlignment="1">
      <alignment horizontal="center" vertical="center"/>
    </xf>
    <xf numFmtId="4" fontId="23" fillId="2" borderId="14" xfId="0" applyNumberFormat="1" applyFont="1" applyFill="1" applyBorder="1" applyAlignment="1">
      <alignment horizontal="center" vertical="center"/>
    </xf>
    <xf numFmtId="4" fontId="23" fillId="2" borderId="13" xfId="0" applyNumberFormat="1" applyFont="1" applyFill="1" applyBorder="1" applyAlignment="1">
      <alignment horizontal="center" vertical="center"/>
    </xf>
    <xf numFmtId="4" fontId="23" fillId="0" borderId="0" xfId="0" applyNumberFormat="1" applyFont="1" applyFill="1" applyBorder="1" applyAlignment="1">
      <alignment horizontal="center" vertical="center"/>
    </xf>
    <xf numFmtId="4" fontId="5" fillId="2" borderId="15" xfId="0" applyNumberFormat="1" applyFont="1" applyFill="1" applyBorder="1" applyAlignment="1">
      <alignment horizontal="center" vertical="center"/>
    </xf>
    <xf numFmtId="0" fontId="47" fillId="9" borderId="0" xfId="0" applyFont="1" applyFill="1" applyAlignment="1">
      <alignment vertical="center"/>
    </xf>
    <xf numFmtId="4" fontId="23" fillId="2" borderId="2" xfId="0" applyNumberFormat="1" applyFont="1" applyFill="1" applyBorder="1" applyAlignment="1">
      <alignment horizontal="center" vertical="center"/>
    </xf>
    <xf numFmtId="4" fontId="23" fillId="2" borderId="1" xfId="0" applyNumberFormat="1" applyFont="1" applyFill="1" applyBorder="1" applyAlignment="1">
      <alignment horizontal="center" vertical="center"/>
    </xf>
    <xf numFmtId="4" fontId="23" fillId="2" borderId="3" xfId="0" applyNumberFormat="1" applyFont="1" applyFill="1" applyBorder="1" applyAlignment="1">
      <alignment horizontal="center" vertical="center"/>
    </xf>
    <xf numFmtId="4" fontId="23" fillId="7" borderId="1" xfId="0" applyNumberFormat="1" applyFont="1" applyFill="1" applyBorder="1" applyAlignment="1">
      <alignment horizontal="center" vertical="center"/>
    </xf>
    <xf numFmtId="4" fontId="23" fillId="7" borderId="7" xfId="0" applyNumberFormat="1" applyFont="1" applyFill="1" applyBorder="1" applyAlignment="1">
      <alignment horizontal="center" vertical="center"/>
    </xf>
    <xf numFmtId="4" fontId="23" fillId="7" borderId="14" xfId="0" applyNumberFormat="1" applyFont="1" applyFill="1" applyBorder="1" applyAlignment="1">
      <alignment horizontal="center" vertical="center"/>
    </xf>
    <xf numFmtId="4" fontId="24" fillId="0" borderId="2" xfId="0" applyNumberFormat="1" applyFont="1" applyFill="1" applyBorder="1" applyAlignment="1">
      <alignment horizontal="center" vertical="center"/>
    </xf>
    <xf numFmtId="0" fontId="47" fillId="9" borderId="0" xfId="0" applyFont="1" applyFill="1" applyBorder="1" applyAlignment="1">
      <alignment vertical="center"/>
    </xf>
    <xf numFmtId="4" fontId="23" fillId="0" borderId="0" xfId="0" applyNumberFormat="1" applyFont="1" applyFill="1" applyBorder="1" applyAlignment="1">
      <alignment horizontal="center"/>
    </xf>
    <xf numFmtId="0" fontId="0" fillId="0" borderId="0" xfId="0" applyFill="1" applyAlignment="1">
      <alignment horizontal="right" indent="3"/>
    </xf>
    <xf numFmtId="4" fontId="5" fillId="2" borderId="15" xfId="0" applyNumberFormat="1" applyFont="1" applyFill="1" applyBorder="1" applyAlignment="1">
      <alignment horizontal="center" vertical="center" wrapText="1"/>
    </xf>
    <xf numFmtId="4" fontId="26" fillId="2" borderId="5" xfId="0" applyNumberFormat="1" applyFont="1" applyFill="1" applyBorder="1" applyAlignment="1">
      <alignment horizontal="center"/>
    </xf>
    <xf numFmtId="4" fontId="26" fillId="2" borderId="15" xfId="0" applyNumberFormat="1" applyFont="1" applyFill="1" applyBorder="1" applyAlignment="1">
      <alignment horizontal="center"/>
    </xf>
    <xf numFmtId="4" fontId="26" fillId="7" borderId="5" xfId="0" applyNumberFormat="1" applyFont="1" applyFill="1" applyBorder="1" applyAlignment="1">
      <alignment horizontal="center"/>
    </xf>
    <xf numFmtId="4" fontId="36" fillId="5" borderId="2" xfId="0" applyNumberFormat="1" applyFont="1" applyFill="1" applyBorder="1" applyAlignment="1">
      <alignment horizontal="center"/>
    </xf>
    <xf numFmtId="4" fontId="36" fillId="10" borderId="2" xfId="0" applyNumberFormat="1" applyFont="1" applyFill="1" applyBorder="1" applyAlignment="1">
      <alignment horizontal="center"/>
    </xf>
    <xf numFmtId="4" fontId="36" fillId="6" borderId="2" xfId="0" applyNumberFormat="1" applyFont="1" applyFill="1" applyBorder="1" applyAlignment="1">
      <alignment horizontal="center"/>
    </xf>
    <xf numFmtId="0" fontId="47" fillId="9" borderId="1" xfId="0" applyFont="1" applyFill="1" applyBorder="1" applyAlignment="1">
      <alignment vertical="center"/>
    </xf>
    <xf numFmtId="0" fontId="47" fillId="9" borderId="0" xfId="0" applyFont="1" applyFill="1" applyBorder="1" applyAlignment="1">
      <alignment horizontal="left" vertical="center" wrapText="1"/>
    </xf>
    <xf numFmtId="4" fontId="25" fillId="0" borderId="2" xfId="0" applyNumberFormat="1" applyFont="1" applyFill="1" applyBorder="1" applyAlignment="1">
      <alignment horizontal="center" vertical="center"/>
    </xf>
    <xf numFmtId="4" fontId="36" fillId="5" borderId="2" xfId="0" applyNumberFormat="1" applyFont="1" applyFill="1" applyBorder="1" applyAlignment="1">
      <alignment horizontal="center" vertical="center"/>
    </xf>
    <xf numFmtId="4" fontId="36" fillId="10" borderId="2" xfId="0" applyNumberFormat="1" applyFont="1" applyFill="1" applyBorder="1" applyAlignment="1">
      <alignment horizontal="center" vertical="center"/>
    </xf>
    <xf numFmtId="4" fontId="36" fillId="6" borderId="2" xfId="0" applyNumberFormat="1" applyFont="1" applyFill="1" applyBorder="1" applyAlignment="1">
      <alignment horizontal="center" vertical="center"/>
    </xf>
    <xf numFmtId="4" fontId="25" fillId="0" borderId="3" xfId="0" applyNumberFormat="1" applyFont="1" applyFill="1" applyBorder="1" applyAlignment="1">
      <alignment horizontal="center" vertical="center"/>
    </xf>
    <xf numFmtId="0" fontId="22" fillId="5" borderId="0" xfId="0" applyFont="1" applyFill="1" applyBorder="1" applyAlignment="1">
      <alignment vertical="center" wrapText="1"/>
    </xf>
    <xf numFmtId="4" fontId="26" fillId="2" borderId="2" xfId="0" applyNumberFormat="1" applyFont="1" applyFill="1" applyBorder="1" applyAlignment="1">
      <alignment horizontal="center"/>
    </xf>
    <xf numFmtId="4" fontId="26" fillId="0" borderId="2" xfId="0" applyNumberFormat="1" applyFont="1" applyFill="1" applyBorder="1" applyAlignment="1">
      <alignment horizontal="center" vertical="center"/>
    </xf>
    <xf numFmtId="4" fontId="26" fillId="0" borderId="3" xfId="0" applyNumberFormat="1" applyFont="1" applyFill="1" applyBorder="1" applyAlignment="1">
      <alignment horizontal="center" vertical="center"/>
    </xf>
    <xf numFmtId="2" fontId="43" fillId="0" borderId="3" xfId="0" applyNumberFormat="1" applyFont="1" applyFill="1" applyBorder="1" applyAlignment="1">
      <alignment horizontal="center" vertical="center"/>
    </xf>
    <xf numFmtId="2" fontId="11" fillId="0" borderId="3" xfId="0" applyNumberFormat="1" applyFont="1" applyFill="1" applyBorder="1" applyAlignment="1">
      <alignment horizontal="center" vertical="center"/>
    </xf>
    <xf numFmtId="2" fontId="36" fillId="6" borderId="3" xfId="0" applyNumberFormat="1" applyFont="1" applyFill="1" applyBorder="1" applyAlignment="1">
      <alignment horizontal="center" vertical="center"/>
    </xf>
    <xf numFmtId="4" fontId="23" fillId="0" borderId="5" xfId="0" applyNumberFormat="1" applyFont="1" applyFill="1" applyBorder="1" applyAlignment="1">
      <alignment horizontal="right" vertical="center" indent="4"/>
    </xf>
    <xf numFmtId="0" fontId="11" fillId="0" borderId="0" xfId="0" applyFont="1" applyFill="1" applyBorder="1"/>
    <xf numFmtId="0" fontId="32" fillId="0" borderId="0" xfId="0" applyFont="1" applyBorder="1" applyAlignment="1">
      <alignment vertical="center"/>
    </xf>
    <xf numFmtId="0" fontId="22" fillId="5" borderId="0" xfId="0" applyFont="1" applyFill="1" applyBorder="1" applyAlignment="1">
      <alignment horizontal="left" vertical="center" wrapText="1"/>
    </xf>
    <xf numFmtId="4" fontId="5" fillId="2" borderId="5" xfId="0" applyNumberFormat="1" applyFont="1" applyFill="1" applyBorder="1" applyAlignment="1">
      <alignment horizontal="center" vertical="center"/>
    </xf>
    <xf numFmtId="4" fontId="30" fillId="5" borderId="5" xfId="0" applyNumberFormat="1" applyFont="1" applyFill="1" applyBorder="1" applyAlignment="1">
      <alignment horizontal="center" vertical="center"/>
    </xf>
    <xf numFmtId="4" fontId="5" fillId="7" borderId="15" xfId="0" applyNumberFormat="1" applyFont="1" applyFill="1" applyBorder="1" applyAlignment="1">
      <alignment horizontal="center" vertical="center"/>
    </xf>
    <xf numFmtId="0" fontId="28" fillId="0" borderId="0" xfId="0" applyFont="1" applyFill="1" applyBorder="1" applyAlignment="1"/>
    <xf numFmtId="2" fontId="26" fillId="0" borderId="0" xfId="0" applyNumberFormat="1" applyFont="1" applyFill="1" applyBorder="1" applyAlignment="1">
      <alignment horizontal="center"/>
    </xf>
    <xf numFmtId="0" fontId="2" fillId="7" borderId="15" xfId="0" applyFont="1" applyFill="1" applyBorder="1"/>
    <xf numFmtId="0" fontId="22" fillId="5" borderId="0" xfId="0" applyFont="1" applyFill="1" applyBorder="1" applyAlignment="1">
      <alignment vertical="center"/>
    </xf>
    <xf numFmtId="2" fontId="24" fillId="6" borderId="3" xfId="0" applyNumberFormat="1" applyFont="1" applyFill="1" applyBorder="1" applyAlignment="1">
      <alignment horizontal="center" vertical="center"/>
    </xf>
    <xf numFmtId="2" fontId="26" fillId="11" borderId="15" xfId="0" applyNumberFormat="1" applyFont="1" applyFill="1" applyBorder="1" applyAlignment="1">
      <alignment horizontal="center"/>
    </xf>
    <xf numFmtId="0" fontId="2" fillId="7" borderId="13" xfId="0" applyFont="1" applyFill="1" applyBorder="1"/>
    <xf numFmtId="2" fontId="36" fillId="5" borderId="15" xfId="0" applyNumberFormat="1" applyFont="1" applyFill="1" applyBorder="1" applyAlignment="1">
      <alignment horizontal="center"/>
    </xf>
    <xf numFmtId="2" fontId="36" fillId="8" borderId="15" xfId="0" applyNumberFormat="1" applyFont="1" applyFill="1" applyBorder="1" applyAlignment="1">
      <alignment horizontal="center"/>
    </xf>
    <xf numFmtId="0" fontId="3" fillId="5" borderId="8" xfId="0" applyFont="1" applyFill="1" applyBorder="1" applyAlignment="1">
      <alignment vertical="center"/>
    </xf>
    <xf numFmtId="0" fontId="3" fillId="5" borderId="8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/>
    </xf>
    <xf numFmtId="0" fontId="3" fillId="6" borderId="8" xfId="0" applyFont="1" applyFill="1" applyBorder="1" applyAlignment="1">
      <alignment horizontal="center" vertical="center"/>
    </xf>
    <xf numFmtId="0" fontId="4" fillId="5" borderId="5" xfId="0" applyFont="1" applyFill="1" applyBorder="1" applyAlignment="1">
      <alignment horizontal="center"/>
    </xf>
    <xf numFmtId="0" fontId="3" fillId="6" borderId="5" xfId="0" applyFont="1" applyFill="1" applyBorder="1" applyAlignment="1">
      <alignment horizontal="center" vertical="center"/>
    </xf>
    <xf numFmtId="0" fontId="22" fillId="5" borderId="1" xfId="0" applyFont="1" applyFill="1" applyBorder="1" applyAlignment="1">
      <alignment vertical="center"/>
    </xf>
    <xf numFmtId="0" fontId="37" fillId="5" borderId="15" xfId="0" applyFont="1" applyFill="1" applyBorder="1"/>
    <xf numFmtId="0" fontId="22" fillId="5" borderId="15" xfId="0" applyFont="1" applyFill="1" applyBorder="1" applyAlignment="1">
      <alignment vertical="center"/>
    </xf>
    <xf numFmtId="0" fontId="37" fillId="5" borderId="0" xfId="0" applyFont="1" applyFill="1"/>
    <xf numFmtId="2" fontId="36" fillId="0" borderId="0" xfId="0" applyNumberFormat="1" applyFont="1" applyFill="1" applyBorder="1" applyAlignment="1">
      <alignment horizontal="center"/>
    </xf>
    <xf numFmtId="2" fontId="36" fillId="0" borderId="0" xfId="0" applyNumberFormat="1" applyFont="1" applyFill="1" applyBorder="1" applyAlignment="1">
      <alignment horizontal="center" vertical="center"/>
    </xf>
    <xf numFmtId="4" fontId="23" fillId="2" borderId="10" xfId="0" applyNumberFormat="1" applyFont="1" applyFill="1" applyBorder="1" applyAlignment="1">
      <alignment horizontal="center" vertical="center"/>
    </xf>
    <xf numFmtId="4" fontId="23" fillId="2" borderId="11" xfId="0" applyNumberFormat="1" applyFont="1" applyFill="1" applyBorder="1" applyAlignment="1">
      <alignment horizontal="center" vertical="center"/>
    </xf>
    <xf numFmtId="4" fontId="24" fillId="5" borderId="0" xfId="0" applyNumberFormat="1" applyFont="1" applyFill="1" applyBorder="1" applyAlignment="1">
      <alignment horizontal="center" vertical="center"/>
    </xf>
    <xf numFmtId="4" fontId="29" fillId="0" borderId="0" xfId="0" applyNumberFormat="1" applyFont="1" applyBorder="1" applyAlignment="1">
      <alignment horizontal="center" vertical="center"/>
    </xf>
    <xf numFmtId="4" fontId="29" fillId="0" borderId="0" xfId="0" applyNumberFormat="1" applyFont="1" applyFill="1" applyBorder="1" applyAlignment="1">
      <alignment horizontal="center" vertical="center"/>
    </xf>
    <xf numFmtId="4" fontId="23" fillId="2" borderId="0" xfId="0" applyNumberFormat="1" applyFont="1" applyFill="1" applyBorder="1" applyAlignment="1">
      <alignment horizontal="center" vertical="center"/>
    </xf>
    <xf numFmtId="4" fontId="23" fillId="0" borderId="0" xfId="0" applyNumberFormat="1" applyFont="1" applyBorder="1" applyAlignment="1">
      <alignment horizontal="center" vertical="center"/>
    </xf>
    <xf numFmtId="4" fontId="23" fillId="2" borderId="12" xfId="0" applyNumberFormat="1" applyFont="1" applyFill="1" applyBorder="1" applyAlignment="1">
      <alignment horizontal="center" vertical="center"/>
    </xf>
    <xf numFmtId="2" fontId="3" fillId="5" borderId="3" xfId="0" applyNumberFormat="1" applyFont="1" applyFill="1" applyBorder="1" applyAlignment="1">
      <alignment horizontal="center"/>
    </xf>
    <xf numFmtId="2" fontId="1" fillId="0" borderId="3" xfId="0" applyNumberFormat="1" applyFont="1" applyFill="1" applyBorder="1" applyAlignment="1">
      <alignment horizontal="center"/>
    </xf>
    <xf numFmtId="2" fontId="11" fillId="0" borderId="3" xfId="0" applyNumberFormat="1" applyFont="1" applyFill="1" applyBorder="1" applyAlignment="1">
      <alignment horizontal="center"/>
    </xf>
    <xf numFmtId="4" fontId="23" fillId="7" borderId="6" xfId="0" applyNumberFormat="1" applyFont="1" applyFill="1" applyBorder="1" applyAlignment="1">
      <alignment horizontal="center" vertical="center"/>
    </xf>
    <xf numFmtId="4" fontId="23" fillId="7" borderId="9" xfId="0" applyNumberFormat="1" applyFont="1" applyFill="1" applyBorder="1" applyAlignment="1">
      <alignment horizontal="center" vertical="center"/>
    </xf>
    <xf numFmtId="4" fontId="24" fillId="0" borderId="3" xfId="0" applyNumberFormat="1" applyFont="1" applyFill="1" applyBorder="1" applyAlignment="1">
      <alignment horizontal="center" vertical="center"/>
    </xf>
    <xf numFmtId="4" fontId="23" fillId="7" borderId="3" xfId="0" applyNumberFormat="1" applyFont="1" applyFill="1" applyBorder="1" applyAlignment="1">
      <alignment horizontal="center" vertical="center"/>
    </xf>
    <xf numFmtId="4" fontId="23" fillId="7" borderId="13" xfId="0" applyNumberFormat="1" applyFont="1" applyFill="1" applyBorder="1" applyAlignment="1">
      <alignment horizontal="center" vertical="center"/>
    </xf>
    <xf numFmtId="4" fontId="23" fillId="0" borderId="2" xfId="0" applyNumberFormat="1" applyFont="1" applyFill="1" applyBorder="1" applyAlignment="1">
      <alignment horizontal="center"/>
    </xf>
    <xf numFmtId="0" fontId="6" fillId="7" borderId="0" xfId="0" applyFont="1" applyFill="1" applyBorder="1" applyAlignment="1">
      <alignment horizontal="left" vertical="top" wrapText="1"/>
    </xf>
    <xf numFmtId="0" fontId="42" fillId="7" borderId="20" xfId="0" applyFont="1" applyFill="1" applyBorder="1" applyAlignment="1">
      <alignment horizontal="left" vertical="top" wrapText="1"/>
    </xf>
    <xf numFmtId="0" fontId="46" fillId="7" borderId="12" xfId="0" applyFont="1" applyFill="1" applyBorder="1" applyAlignment="1">
      <alignment horizontal="left" vertical="top" wrapText="1"/>
    </xf>
    <xf numFmtId="0" fontId="6" fillId="7" borderId="13" xfId="0" applyFont="1" applyFill="1" applyBorder="1" applyAlignment="1">
      <alignment horizontal="left" vertical="top" wrapText="1"/>
    </xf>
    <xf numFmtId="4" fontId="5" fillId="7" borderId="5" xfId="0" applyNumberFormat="1" applyFont="1" applyFill="1" applyBorder="1" applyAlignment="1">
      <alignment horizontal="center" vertical="center" wrapText="1"/>
    </xf>
    <xf numFmtId="2" fontId="0" fillId="0" borderId="8" xfId="0" applyNumberFormat="1" applyFill="1" applyBorder="1" applyAlignment="1">
      <alignment horizontal="center" vertical="center"/>
    </xf>
    <xf numFmtId="0" fontId="3" fillId="5" borderId="13" xfId="0" applyFont="1" applyFill="1" applyBorder="1" applyAlignment="1">
      <alignment horizontal="left" vertical="center"/>
    </xf>
    <xf numFmtId="2" fontId="30" fillId="5" borderId="15" xfId="0" applyNumberFormat="1" applyFont="1" applyFill="1" applyBorder="1" applyAlignment="1">
      <alignment horizontal="center" vertical="center"/>
    </xf>
    <xf numFmtId="2" fontId="30" fillId="8" borderId="15" xfId="0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wrapText="1"/>
    </xf>
    <xf numFmtId="0" fontId="49" fillId="0" borderId="0" xfId="0" applyFont="1"/>
    <xf numFmtId="2" fontId="5" fillId="7" borderId="15" xfId="0" applyNumberFormat="1" applyFont="1" applyFill="1" applyBorder="1" applyAlignment="1">
      <alignment horizontal="right" vertical="top" indent="4"/>
    </xf>
    <xf numFmtId="2" fontId="23" fillId="7" borderId="5" xfId="0" applyNumberFormat="1" applyFont="1" applyFill="1" applyBorder="1" applyAlignment="1">
      <alignment horizontal="right" vertical="top" wrapText="1" indent="4"/>
    </xf>
    <xf numFmtId="2" fontId="23" fillId="7" borderId="15" xfId="0" applyNumberFormat="1" applyFont="1" applyFill="1" applyBorder="1" applyAlignment="1">
      <alignment horizontal="right" vertical="top" wrapText="1" indent="4"/>
    </xf>
    <xf numFmtId="0" fontId="3" fillId="5" borderId="2" xfId="0" applyFont="1" applyFill="1" applyBorder="1" applyAlignment="1">
      <alignment horizontal="center" wrapText="1"/>
    </xf>
    <xf numFmtId="0" fontId="3" fillId="5" borderId="3" xfId="0" applyFont="1" applyFill="1" applyBorder="1" applyAlignment="1">
      <alignment horizontal="center" wrapText="1"/>
    </xf>
    <xf numFmtId="0" fontId="22" fillId="5" borderId="1" xfId="0" applyFont="1" applyFill="1" applyBorder="1" applyAlignment="1">
      <alignment wrapText="1"/>
    </xf>
    <xf numFmtId="0" fontId="51" fillId="0" borderId="0" xfId="0" applyFont="1"/>
    <xf numFmtId="0" fontId="37" fillId="0" borderId="0" xfId="0" applyFont="1" applyFill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wrapText="1"/>
    </xf>
    <xf numFmtId="2" fontId="5" fillId="2" borderId="5" xfId="0" applyNumberFormat="1" applyFont="1" applyFill="1" applyBorder="1" applyAlignment="1">
      <alignment horizontal="center" vertical="center"/>
    </xf>
    <xf numFmtId="2" fontId="5" fillId="7" borderId="15" xfId="0" applyNumberFormat="1" applyFont="1" applyFill="1" applyBorder="1" applyAlignment="1">
      <alignment horizontal="center" vertical="center"/>
    </xf>
    <xf numFmtId="2" fontId="23" fillId="2" borderId="5" xfId="0" applyNumberFormat="1" applyFont="1" applyFill="1" applyBorder="1" applyAlignment="1">
      <alignment horizontal="center" vertical="center"/>
    </xf>
    <xf numFmtId="2" fontId="23" fillId="2" borderId="5" xfId="0" applyNumberFormat="1" applyFont="1" applyFill="1" applyBorder="1" applyAlignment="1">
      <alignment horizontal="center" vertical="center" wrapText="1"/>
    </xf>
    <xf numFmtId="2" fontId="23" fillId="7" borderId="5" xfId="0" applyNumberFormat="1" applyFont="1" applyFill="1" applyBorder="1" applyAlignment="1">
      <alignment horizontal="center" vertical="center" wrapText="1"/>
    </xf>
    <xf numFmtId="2" fontId="23" fillId="2" borderId="15" xfId="0" applyNumberFormat="1" applyFont="1" applyFill="1" applyBorder="1" applyAlignment="1">
      <alignment horizontal="center" vertical="center" wrapText="1"/>
    </xf>
    <xf numFmtId="2" fontId="23" fillId="7" borderId="15" xfId="0" applyNumberFormat="1" applyFont="1" applyFill="1" applyBorder="1" applyAlignment="1">
      <alignment horizontal="center" vertical="center" wrapText="1"/>
    </xf>
    <xf numFmtId="2" fontId="23" fillId="7" borderId="15" xfId="0" applyNumberFormat="1" applyFont="1" applyFill="1" applyBorder="1" applyAlignment="1">
      <alignment horizontal="center" vertical="center"/>
    </xf>
    <xf numFmtId="2" fontId="5" fillId="0" borderId="2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7" fillId="0" borderId="2" xfId="0" applyFont="1" applyFill="1" applyBorder="1" applyAlignment="1">
      <alignment horizontal="left"/>
    </xf>
    <xf numFmtId="0" fontId="0" fillId="5" borderId="9" xfId="0" applyFill="1" applyBorder="1"/>
    <xf numFmtId="0" fontId="1" fillId="5" borderId="8" xfId="0" applyFont="1" applyFill="1" applyBorder="1"/>
    <xf numFmtId="167" fontId="3" fillId="8" borderId="8" xfId="0" applyNumberFormat="1" applyFont="1" applyFill="1" applyBorder="1" applyAlignment="1">
      <alignment horizontal="center" vertical="center" wrapText="1"/>
    </xf>
    <xf numFmtId="166" fontId="3" fillId="5" borderId="6" xfId="0" applyNumberFormat="1" applyFont="1" applyFill="1" applyBorder="1" applyAlignment="1">
      <alignment horizontal="left" vertical="center"/>
    </xf>
    <xf numFmtId="0" fontId="23" fillId="7" borderId="13" xfId="0" applyFont="1" applyFill="1" applyBorder="1" applyAlignment="1">
      <alignment horizontal="left" vertical="center"/>
    </xf>
    <xf numFmtId="0" fontId="33" fillId="2" borderId="8" xfId="0" applyFont="1" applyFill="1" applyBorder="1" applyAlignment="1">
      <alignment horizontal="left" vertical="top" wrapText="1"/>
    </xf>
    <xf numFmtId="4" fontId="23" fillId="7" borderId="15" xfId="0" applyNumberFormat="1" applyFont="1" applyFill="1" applyBorder="1" applyAlignment="1">
      <alignment horizontal="center" vertical="center"/>
    </xf>
    <xf numFmtId="0" fontId="11" fillId="5" borderId="9" xfId="0" applyFont="1" applyFill="1" applyBorder="1"/>
    <xf numFmtId="0" fontId="11" fillId="5" borderId="9" xfId="0" applyFont="1" applyFill="1" applyBorder="1" applyAlignment="1">
      <alignment horizontal="center"/>
    </xf>
    <xf numFmtId="0" fontId="11" fillId="5" borderId="7" xfId="0" applyFont="1" applyFill="1" applyBorder="1" applyAlignment="1">
      <alignment horizontal="center"/>
    </xf>
    <xf numFmtId="0" fontId="0" fillId="5" borderId="7" xfId="0" applyFill="1" applyBorder="1" applyAlignment="1">
      <alignment horizontal="center"/>
    </xf>
    <xf numFmtId="0" fontId="0" fillId="5" borderId="11" xfId="0" applyFill="1" applyBorder="1" applyAlignment="1">
      <alignment horizontal="center"/>
    </xf>
    <xf numFmtId="0" fontId="3" fillId="5" borderId="3" xfId="0" applyFont="1" applyFill="1" applyBorder="1"/>
    <xf numFmtId="0" fontId="22" fillId="5" borderId="3" xfId="0" applyFont="1" applyFill="1" applyBorder="1"/>
    <xf numFmtId="0" fontId="11" fillId="0" borderId="3" xfId="0" applyFont="1" applyFill="1" applyBorder="1"/>
    <xf numFmtId="0" fontId="3" fillId="0" borderId="3" xfId="0" applyFont="1" applyFill="1" applyBorder="1"/>
    <xf numFmtId="0" fontId="3" fillId="5" borderId="6" xfId="0" applyFont="1" applyFill="1" applyBorder="1" applyAlignment="1">
      <alignment vertical="center"/>
    </xf>
    <xf numFmtId="0" fontId="3" fillId="5" borderId="2" xfId="0" applyFont="1" applyFill="1" applyBorder="1" applyAlignment="1">
      <alignment horizontal="center" vertical="center"/>
    </xf>
    <xf numFmtId="0" fontId="11" fillId="0" borderId="0" xfId="0" applyFont="1" applyFill="1" applyBorder="1"/>
    <xf numFmtId="0" fontId="32" fillId="0" borderId="0" xfId="0" applyFont="1" applyBorder="1" applyAlignment="1">
      <alignment vertical="center"/>
    </xf>
    <xf numFmtId="0" fontId="22" fillId="5" borderId="0" xfId="0" applyFont="1" applyFill="1" applyBorder="1" applyAlignment="1">
      <alignment horizontal="left" vertical="center" wrapText="1"/>
    </xf>
    <xf numFmtId="0" fontId="11" fillId="3" borderId="2" xfId="0" applyFont="1" applyFill="1" applyBorder="1" applyAlignment="1">
      <alignment horizontal="center"/>
    </xf>
    <xf numFmtId="0" fontId="38" fillId="7" borderId="4" xfId="0" applyFont="1" applyFill="1" applyBorder="1"/>
    <xf numFmtId="0" fontId="38" fillId="7" borderId="14" xfId="0" applyFont="1" applyFill="1" applyBorder="1"/>
    <xf numFmtId="4" fontId="26" fillId="2" borderId="6" xfId="0" applyNumberFormat="1" applyFont="1" applyFill="1" applyBorder="1" applyAlignment="1">
      <alignment horizontal="center"/>
    </xf>
    <xf numFmtId="4" fontId="26" fillId="2" borderId="13" xfId="0" applyNumberFormat="1" applyFont="1" applyFill="1" applyBorder="1" applyAlignment="1">
      <alignment horizontal="center"/>
    </xf>
    <xf numFmtId="0" fontId="28" fillId="0" borderId="0" xfId="0" applyFont="1" applyFill="1" applyBorder="1" applyAlignment="1">
      <alignment horizontal="center"/>
    </xf>
    <xf numFmtId="4" fontId="26" fillId="7" borderId="15" xfId="0" applyNumberFormat="1" applyFont="1" applyFill="1" applyBorder="1" applyAlignment="1">
      <alignment horizontal="center"/>
    </xf>
    <xf numFmtId="2" fontId="26" fillId="2" borderId="6" xfId="0" applyNumberFormat="1" applyFont="1" applyFill="1" applyBorder="1" applyAlignment="1">
      <alignment horizontal="center"/>
    </xf>
    <xf numFmtId="2" fontId="26" fillId="2" borderId="13" xfId="0" applyNumberFormat="1" applyFont="1" applyFill="1" applyBorder="1" applyAlignment="1">
      <alignment horizontal="center"/>
    </xf>
    <xf numFmtId="4" fontId="26" fillId="2" borderId="15" xfId="0" applyNumberFormat="1" applyFont="1" applyFill="1" applyBorder="1" applyAlignment="1">
      <alignment horizontal="center" vertical="center"/>
    </xf>
    <xf numFmtId="0" fontId="22" fillId="5" borderId="13" xfId="0" applyFont="1" applyFill="1" applyBorder="1" applyAlignment="1">
      <alignment vertical="center"/>
    </xf>
    <xf numFmtId="4" fontId="36" fillId="5" borderId="15" xfId="0" applyNumberFormat="1" applyFont="1" applyFill="1" applyBorder="1" applyAlignment="1">
      <alignment horizontal="center"/>
    </xf>
    <xf numFmtId="4" fontId="14" fillId="5" borderId="15" xfId="0" applyNumberFormat="1" applyFont="1" applyFill="1" applyBorder="1" applyAlignment="1">
      <alignment horizontal="center"/>
    </xf>
    <xf numFmtId="4" fontId="36" fillId="8" borderId="15" xfId="0" applyNumberFormat="1" applyFont="1" applyFill="1" applyBorder="1" applyAlignment="1">
      <alignment horizontal="center"/>
    </xf>
    <xf numFmtId="4" fontId="36" fillId="6" borderId="15" xfId="0" applyNumberFormat="1" applyFont="1" applyFill="1" applyBorder="1" applyAlignment="1">
      <alignment horizontal="center" vertical="center"/>
    </xf>
    <xf numFmtId="0" fontId="38" fillId="7" borderId="4" xfId="0" applyFont="1" applyFill="1" applyBorder="1" applyAlignment="1">
      <alignment horizontal="left"/>
    </xf>
    <xf numFmtId="0" fontId="26" fillId="2" borderId="5" xfId="0" applyFont="1" applyFill="1" applyBorder="1" applyAlignment="1">
      <alignment horizontal="center"/>
    </xf>
    <xf numFmtId="2" fontId="36" fillId="6" borderId="15" xfId="0" applyNumberFormat="1" applyFont="1" applyFill="1" applyBorder="1" applyAlignment="1">
      <alignment horizontal="center" vertical="center"/>
    </xf>
    <xf numFmtId="0" fontId="38" fillId="7" borderId="15" xfId="0" applyFont="1" applyFill="1" applyBorder="1" applyAlignment="1">
      <alignment horizontal="left"/>
    </xf>
    <xf numFmtId="2" fontId="36" fillId="5" borderId="15" xfId="0" applyNumberFormat="1" applyFont="1" applyFill="1" applyBorder="1" applyAlignment="1">
      <alignment horizontal="center" vertical="center"/>
    </xf>
    <xf numFmtId="2" fontId="36" fillId="8" borderId="15" xfId="0" applyNumberFormat="1" applyFont="1" applyFill="1" applyBorder="1" applyAlignment="1">
      <alignment horizontal="center" vertical="center"/>
    </xf>
    <xf numFmtId="165" fontId="4" fillId="6" borderId="15" xfId="0" applyNumberFormat="1" applyFont="1" applyFill="1" applyBorder="1" applyAlignment="1">
      <alignment horizontal="center" vertical="center"/>
    </xf>
    <xf numFmtId="0" fontId="22" fillId="5" borderId="0" xfId="0" applyFont="1" applyFill="1" applyBorder="1" applyAlignment="1"/>
    <xf numFmtId="0" fontId="0" fillId="0" borderId="0" xfId="0" applyFill="1" applyAlignment="1"/>
    <xf numFmtId="0" fontId="3" fillId="5" borderId="9" xfId="0" applyFont="1" applyFill="1" applyBorder="1" applyAlignment="1">
      <alignment horizontal="center" vertical="center"/>
    </xf>
    <xf numFmtId="0" fontId="4" fillId="5" borderId="6" xfId="0" applyFont="1" applyFill="1" applyBorder="1" applyAlignment="1">
      <alignment horizontal="center"/>
    </xf>
    <xf numFmtId="0" fontId="0" fillId="5" borderId="2" xfId="0" applyFill="1" applyBorder="1"/>
    <xf numFmtId="0" fontId="2" fillId="7" borderId="6" xfId="0" applyFont="1" applyFill="1" applyBorder="1"/>
    <xf numFmtId="2" fontId="26" fillId="0" borderId="0" xfId="0" applyNumberFormat="1" applyFont="1" applyFill="1" applyBorder="1" applyAlignment="1">
      <alignment horizontal="right" vertical="center" indent="3"/>
    </xf>
    <xf numFmtId="0" fontId="26" fillId="0" borderId="0" xfId="0" applyFont="1" applyFill="1"/>
    <xf numFmtId="0" fontId="23" fillId="0" borderId="0" xfId="0" applyFont="1" applyBorder="1" applyAlignment="1">
      <alignment horizontal="center" vertical="center"/>
    </xf>
    <xf numFmtId="0" fontId="26" fillId="0" borderId="0" xfId="0" applyFont="1"/>
    <xf numFmtId="2" fontId="26" fillId="2" borderId="15" xfId="0" applyNumberFormat="1" applyFont="1" applyFill="1" applyBorder="1" applyAlignment="1">
      <alignment horizontal="center" vertical="center"/>
    </xf>
    <xf numFmtId="165" fontId="26" fillId="0" borderId="0" xfId="0" applyNumberFormat="1" applyFont="1" applyFill="1" applyAlignment="1">
      <alignment horizontal="center" vertical="center"/>
    </xf>
    <xf numFmtId="0" fontId="36" fillId="5" borderId="15" xfId="0" applyFont="1" applyFill="1" applyBorder="1" applyAlignment="1">
      <alignment horizontal="center"/>
    </xf>
    <xf numFmtId="0" fontId="52" fillId="5" borderId="15" xfId="0" applyFont="1" applyFill="1" applyBorder="1" applyAlignment="1">
      <alignment horizontal="center"/>
    </xf>
    <xf numFmtId="0" fontId="37" fillId="5" borderId="13" xfId="0" applyFont="1" applyFill="1" applyBorder="1"/>
    <xf numFmtId="0" fontId="4" fillId="0" borderId="2" xfId="0" applyFont="1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2" fontId="30" fillId="8" borderId="15" xfId="0" applyNumberFormat="1" applyFont="1" applyFill="1" applyBorder="1" applyAlignment="1">
      <alignment horizontal="center" vertical="center"/>
    </xf>
    <xf numFmtId="0" fontId="33" fillId="7" borderId="13" xfId="0" applyFont="1" applyFill="1" applyBorder="1" applyAlignment="1">
      <alignment horizontal="left" vertical="top" wrapText="1"/>
    </xf>
    <xf numFmtId="2" fontId="5" fillId="7" borderId="15" xfId="0" applyNumberFormat="1" applyFont="1" applyFill="1" applyBorder="1" applyAlignment="1">
      <alignment horizontal="center" vertical="top"/>
    </xf>
    <xf numFmtId="0" fontId="42" fillId="7" borderId="13" xfId="0" applyFont="1" applyFill="1" applyBorder="1" applyAlignment="1">
      <alignment horizontal="left" vertical="top" wrapText="1"/>
    </xf>
    <xf numFmtId="0" fontId="33" fillId="0" borderId="3" xfId="0" applyFont="1" applyFill="1" applyBorder="1" applyAlignment="1">
      <alignment horizontal="left" vertical="top" wrapText="1"/>
    </xf>
    <xf numFmtId="0" fontId="3" fillId="5" borderId="6" xfId="0" applyFont="1" applyFill="1" applyBorder="1" applyAlignment="1">
      <alignment horizontal="left" vertical="center"/>
    </xf>
    <xf numFmtId="4" fontId="24" fillId="8" borderId="2" xfId="0" applyNumberFormat="1" applyFont="1" applyFill="1" applyBorder="1" applyAlignment="1">
      <alignment horizontal="center" vertical="center"/>
    </xf>
    <xf numFmtId="4" fontId="24" fillId="8" borderId="3" xfId="0" applyNumberFormat="1" applyFont="1" applyFill="1" applyBorder="1" applyAlignment="1">
      <alignment horizontal="center" vertical="center"/>
    </xf>
    <xf numFmtId="2" fontId="30" fillId="8" borderId="2" xfId="0" applyNumberFormat="1" applyFont="1" applyFill="1" applyBorder="1" applyAlignment="1">
      <alignment horizontal="center" vertical="center" wrapText="1"/>
    </xf>
    <xf numFmtId="0" fontId="3" fillId="8" borderId="8" xfId="0" applyFont="1" applyFill="1" applyBorder="1" applyAlignment="1">
      <alignment horizontal="center" vertical="center"/>
    </xf>
    <xf numFmtId="0" fontId="4" fillId="8" borderId="5" xfId="0" applyFont="1" applyFill="1" applyBorder="1" applyAlignment="1">
      <alignment horizontal="center" vertical="center"/>
    </xf>
    <xf numFmtId="0" fontId="11" fillId="8" borderId="3" xfId="0" applyFont="1" applyFill="1" applyBorder="1"/>
    <xf numFmtId="0" fontId="0" fillId="8" borderId="0" xfId="0" applyFill="1" applyBorder="1"/>
    <xf numFmtId="0" fontId="3" fillId="8" borderId="2" xfId="0" applyFont="1" applyFill="1" applyBorder="1" applyAlignment="1">
      <alignment horizontal="center"/>
    </xf>
    <xf numFmtId="0" fontId="11" fillId="8" borderId="9" xfId="0" applyFont="1" applyFill="1" applyBorder="1" applyAlignment="1">
      <alignment horizontal="center"/>
    </xf>
    <xf numFmtId="0" fontId="0" fillId="8" borderId="7" xfId="0" applyFill="1" applyBorder="1" applyAlignment="1">
      <alignment horizontal="center"/>
    </xf>
    <xf numFmtId="0" fontId="0" fillId="0" borderId="0" xfId="0" applyAlignment="1">
      <alignment horizontal="center" wrapText="1"/>
    </xf>
    <xf numFmtId="0" fontId="28" fillId="5" borderId="0" xfId="0" applyFont="1" applyFill="1" applyBorder="1" applyAlignment="1">
      <alignment horizontal="center"/>
    </xf>
    <xf numFmtId="0" fontId="23" fillId="7" borderId="15" xfId="0" applyFont="1" applyFill="1" applyBorder="1" applyAlignment="1">
      <alignment horizontal="center" vertical="top" wrapText="1"/>
    </xf>
    <xf numFmtId="168" fontId="5" fillId="7" borderId="5" xfId="0" applyNumberFormat="1" applyFont="1" applyFill="1" applyBorder="1" applyAlignment="1">
      <alignment horizontal="center" vertical="top"/>
    </xf>
    <xf numFmtId="168" fontId="5" fillId="7" borderId="15" xfId="0" applyNumberFormat="1" applyFont="1" applyFill="1" applyBorder="1" applyAlignment="1">
      <alignment horizontal="center" vertical="top"/>
    </xf>
    <xf numFmtId="0" fontId="46" fillId="2" borderId="15" xfId="0" applyFont="1" applyFill="1" applyBorder="1" applyAlignment="1">
      <alignment horizontal="left" vertical="top" wrapText="1"/>
    </xf>
    <xf numFmtId="0" fontId="46" fillId="2" borderId="5" xfId="0" applyFont="1" applyFill="1" applyBorder="1" applyAlignment="1">
      <alignment horizontal="left" vertical="top" wrapText="1"/>
    </xf>
    <xf numFmtId="2" fontId="11" fillId="0" borderId="2" xfId="0" applyNumberFormat="1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center"/>
    </xf>
    <xf numFmtId="2" fontId="26" fillId="5" borderId="15" xfId="0" applyNumberFormat="1" applyFont="1" applyFill="1" applyBorder="1" applyAlignment="1">
      <alignment horizontal="center"/>
    </xf>
    <xf numFmtId="4" fontId="0" fillId="0" borderId="0" xfId="0" applyNumberFormat="1" applyFill="1"/>
    <xf numFmtId="4" fontId="41" fillId="0" borderId="3" xfId="0" applyNumberFormat="1" applyFont="1" applyBorder="1" applyAlignment="1">
      <alignment horizontal="center" vertical="center"/>
    </xf>
    <xf numFmtId="4" fontId="24" fillId="0" borderId="3" xfId="0" applyNumberFormat="1" applyFont="1" applyBorder="1" applyAlignment="1">
      <alignment horizontal="center" vertical="center"/>
    </xf>
    <xf numFmtId="2" fontId="0" fillId="0" borderId="3" xfId="0" applyNumberFormat="1" applyFill="1" applyBorder="1" applyAlignment="1">
      <alignment horizontal="center"/>
    </xf>
    <xf numFmtId="2" fontId="0" fillId="0" borderId="1" xfId="0" applyNumberFormat="1" applyFill="1" applyBorder="1" applyAlignment="1">
      <alignment horizontal="center"/>
    </xf>
    <xf numFmtId="2" fontId="0" fillId="0" borderId="0" xfId="0" applyNumberFormat="1" applyFill="1" applyAlignment="1">
      <alignment horizontal="center"/>
    </xf>
    <xf numFmtId="4" fontId="44" fillId="0" borderId="2" xfId="0" applyNumberFormat="1" applyFont="1" applyFill="1" applyBorder="1" applyAlignment="1">
      <alignment horizontal="center" vertical="center"/>
    </xf>
    <xf numFmtId="4" fontId="24" fillId="8" borderId="5" xfId="0" applyNumberFormat="1" applyFont="1" applyFill="1" applyBorder="1" applyAlignment="1">
      <alignment horizontal="center" vertical="center"/>
    </xf>
    <xf numFmtId="2" fontId="30" fillId="5" borderId="5" xfId="0" applyNumberFormat="1" applyFont="1" applyFill="1" applyBorder="1" applyAlignment="1">
      <alignment horizontal="center" vertical="top"/>
    </xf>
    <xf numFmtId="2" fontId="30" fillId="8" borderId="5" xfId="0" applyNumberFormat="1" applyFont="1" applyFill="1" applyBorder="1" applyAlignment="1">
      <alignment horizontal="center" vertical="top"/>
    </xf>
    <xf numFmtId="2" fontId="26" fillId="2" borderId="6" xfId="0" applyNumberFormat="1" applyFont="1" applyFill="1" applyBorder="1" applyAlignment="1">
      <alignment horizontal="center" vertical="center"/>
    </xf>
    <xf numFmtId="165" fontId="36" fillId="6" borderId="3" xfId="0" applyNumberFormat="1" applyFont="1" applyFill="1" applyBorder="1" applyAlignment="1">
      <alignment horizontal="center"/>
    </xf>
    <xf numFmtId="165" fontId="23" fillId="2" borderId="15" xfId="0" applyNumberFormat="1" applyFont="1" applyFill="1" applyBorder="1" applyAlignment="1">
      <alignment horizontal="center" vertical="center"/>
    </xf>
    <xf numFmtId="165" fontId="23" fillId="2" borderId="13" xfId="0" applyNumberFormat="1" applyFont="1" applyFill="1" applyBorder="1" applyAlignment="1">
      <alignment horizontal="center" vertical="center"/>
    </xf>
    <xf numFmtId="165" fontId="23" fillId="7" borderId="15" xfId="0" applyNumberFormat="1" applyFont="1" applyFill="1" applyBorder="1" applyAlignment="1">
      <alignment horizontal="center" vertical="center"/>
    </xf>
    <xf numFmtId="165" fontId="23" fillId="0" borderId="2" xfId="0" applyNumberFormat="1" applyFont="1" applyFill="1" applyBorder="1" applyAlignment="1">
      <alignment horizontal="center" vertical="center"/>
    </xf>
    <xf numFmtId="165" fontId="23" fillId="0" borderId="3" xfId="0" applyNumberFormat="1" applyFont="1" applyFill="1" applyBorder="1" applyAlignment="1">
      <alignment horizontal="center" vertical="center"/>
    </xf>
    <xf numFmtId="165" fontId="24" fillId="5" borderId="5" xfId="0" applyNumberFormat="1" applyFont="1" applyFill="1" applyBorder="1" applyAlignment="1">
      <alignment horizontal="center" vertical="center"/>
    </xf>
    <xf numFmtId="165" fontId="24" fillId="5" borderId="6" xfId="0" applyNumberFormat="1" applyFont="1" applyFill="1" applyBorder="1" applyAlignment="1">
      <alignment horizontal="center" vertical="center"/>
    </xf>
    <xf numFmtId="165" fontId="24" fillId="8" borderId="5" xfId="0" applyNumberFormat="1" applyFont="1" applyFill="1" applyBorder="1" applyAlignment="1">
      <alignment horizontal="center" vertical="center"/>
    </xf>
    <xf numFmtId="165" fontId="23" fillId="2" borderId="5" xfId="0" applyNumberFormat="1" applyFont="1" applyFill="1" applyBorder="1" applyAlignment="1">
      <alignment horizontal="center" vertical="center"/>
    </xf>
    <xf numFmtId="165" fontId="23" fillId="2" borderId="6" xfId="0" applyNumberFormat="1" applyFont="1" applyFill="1" applyBorder="1" applyAlignment="1">
      <alignment horizontal="center" vertical="center"/>
    </xf>
    <xf numFmtId="165" fontId="26" fillId="2" borderId="6" xfId="0" applyNumberFormat="1" applyFont="1" applyFill="1" applyBorder="1" applyAlignment="1">
      <alignment horizontal="center"/>
    </xf>
    <xf numFmtId="165" fontId="23" fillId="7" borderId="5" xfId="0" applyNumberFormat="1" applyFont="1" applyFill="1" applyBorder="1" applyAlignment="1">
      <alignment horizontal="center" vertical="center"/>
    </xf>
    <xf numFmtId="165" fontId="26" fillId="7" borderId="6" xfId="0" applyNumberFormat="1" applyFont="1" applyFill="1" applyBorder="1" applyAlignment="1">
      <alignment horizontal="center"/>
    </xf>
    <xf numFmtId="165" fontId="26" fillId="2" borderId="13" xfId="0" applyNumberFormat="1" applyFont="1" applyFill="1" applyBorder="1" applyAlignment="1">
      <alignment horizontal="center"/>
    </xf>
    <xf numFmtId="165" fontId="26" fillId="7" borderId="13" xfId="0" applyNumberFormat="1" applyFont="1" applyFill="1" applyBorder="1" applyAlignment="1">
      <alignment horizontal="center"/>
    </xf>
    <xf numFmtId="165" fontId="23" fillId="7" borderId="13" xfId="0" applyNumberFormat="1" applyFont="1" applyFill="1" applyBorder="1" applyAlignment="1">
      <alignment horizontal="center" vertical="center"/>
    </xf>
    <xf numFmtId="165" fontId="23" fillId="2" borderId="8" xfId="0" applyNumberFormat="1" applyFont="1" applyFill="1" applyBorder="1" applyAlignment="1">
      <alignment horizontal="center" vertical="center"/>
    </xf>
    <xf numFmtId="165" fontId="23" fillId="2" borderId="9" xfId="0" applyNumberFormat="1" applyFont="1" applyFill="1" applyBorder="1" applyAlignment="1">
      <alignment horizontal="center" vertical="center"/>
    </xf>
    <xf numFmtId="165" fontId="23" fillId="7" borderId="8" xfId="0" applyNumberFormat="1" applyFont="1" applyFill="1" applyBorder="1" applyAlignment="1">
      <alignment horizontal="center" vertical="center"/>
    </xf>
    <xf numFmtId="165" fontId="23" fillId="7" borderId="9" xfId="0" applyNumberFormat="1" applyFont="1" applyFill="1" applyBorder="1" applyAlignment="1">
      <alignment horizontal="center" vertical="center"/>
    </xf>
    <xf numFmtId="165" fontId="24" fillId="5" borderId="2" xfId="0" applyNumberFormat="1" applyFont="1" applyFill="1" applyBorder="1" applyAlignment="1">
      <alignment horizontal="center" vertical="center"/>
    </xf>
    <xf numFmtId="165" fontId="24" fillId="5" borderId="3" xfId="0" applyNumberFormat="1" applyFont="1" applyFill="1" applyBorder="1" applyAlignment="1">
      <alignment horizontal="center" vertical="center"/>
    </xf>
    <xf numFmtId="165" fontId="24" fillId="8" borderId="2" xfId="0" applyNumberFormat="1" applyFont="1" applyFill="1" applyBorder="1" applyAlignment="1">
      <alignment horizontal="center" vertical="center"/>
    </xf>
    <xf numFmtId="165" fontId="24" fillId="8" borderId="3" xfId="0" applyNumberFormat="1" applyFont="1" applyFill="1" applyBorder="1" applyAlignment="1">
      <alignment horizontal="center" vertical="center"/>
    </xf>
    <xf numFmtId="0" fontId="18" fillId="0" borderId="1" xfId="0" applyFont="1" applyBorder="1" applyAlignment="1">
      <alignment vertical="top"/>
    </xf>
    <xf numFmtId="0" fontId="18" fillId="0" borderId="2" xfId="0" applyFont="1" applyBorder="1" applyAlignment="1">
      <alignment vertical="top"/>
    </xf>
    <xf numFmtId="0" fontId="18" fillId="0" borderId="3" xfId="0" applyFont="1" applyBorder="1" applyAlignment="1">
      <alignment vertical="top"/>
    </xf>
    <xf numFmtId="49" fontId="0" fillId="0" borderId="1" xfId="0" applyNumberFormat="1" applyBorder="1" applyAlignment="1">
      <alignment horizontal="left"/>
    </xf>
    <xf numFmtId="49" fontId="0" fillId="0" borderId="2" xfId="0" applyNumberFormat="1" applyBorder="1" applyAlignment="1">
      <alignment horizontal="left"/>
    </xf>
    <xf numFmtId="49" fontId="0" fillId="0" borderId="3" xfId="0" applyNumberFormat="1" applyBorder="1" applyAlignment="1">
      <alignment horizontal="left"/>
    </xf>
    <xf numFmtId="0" fontId="22" fillId="5" borderId="0" xfId="0" applyFont="1" applyFill="1" applyAlignment="1"/>
    <xf numFmtId="0" fontId="3" fillId="5" borderId="2" xfId="0" applyFont="1" applyFill="1" applyBorder="1" applyAlignment="1">
      <alignment horizontal="center" wrapText="1"/>
    </xf>
    <xf numFmtId="0" fontId="3" fillId="5" borderId="0" xfId="0" applyFont="1" applyFill="1" applyBorder="1" applyAlignment="1">
      <alignment horizontal="center" wrapText="1"/>
    </xf>
    <xf numFmtId="0" fontId="3" fillId="5" borderId="3" xfId="0" applyFont="1" applyFill="1" applyBorder="1" applyAlignment="1">
      <alignment horizontal="center" wrapText="1"/>
    </xf>
    <xf numFmtId="0" fontId="22" fillId="5" borderId="0" xfId="0" applyFont="1" applyFill="1" applyAlignment="1">
      <alignment horizontal="center" vertical="center"/>
    </xf>
    <xf numFmtId="0" fontId="22" fillId="5" borderId="1" xfId="0" applyFont="1" applyFill="1" applyBorder="1" applyAlignment="1"/>
    <xf numFmtId="0" fontId="3" fillId="8" borderId="3" xfId="0" applyFont="1" applyFill="1" applyBorder="1" applyAlignment="1">
      <alignment horizontal="center" vertical="center"/>
    </xf>
    <xf numFmtId="0" fontId="3" fillId="8" borderId="1" xfId="0" applyFont="1" applyFill="1" applyBorder="1" applyAlignment="1">
      <alignment horizontal="center" vertical="center"/>
    </xf>
    <xf numFmtId="2" fontId="22" fillId="5" borderId="0" xfId="0" applyNumberFormat="1" applyFont="1" applyFill="1" applyAlignment="1">
      <alignment horizontal="left" wrapText="1"/>
    </xf>
    <xf numFmtId="0" fontId="3" fillId="5" borderId="3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5" borderId="0" xfId="0" applyFont="1" applyFill="1" applyAlignment="1">
      <alignment horizontal="center" vertical="center"/>
    </xf>
    <xf numFmtId="0" fontId="3" fillId="5" borderId="3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2" fontId="3" fillId="5" borderId="2" xfId="0" applyNumberFormat="1" applyFont="1" applyFill="1" applyBorder="1" applyAlignment="1">
      <alignment horizontal="center" vertical="center"/>
    </xf>
    <xf numFmtId="2" fontId="3" fillId="5" borderId="2" xfId="0" applyNumberFormat="1" applyFont="1" applyFill="1" applyBorder="1" applyAlignment="1">
      <alignment horizontal="center" wrapText="1"/>
    </xf>
    <xf numFmtId="2" fontId="3" fillId="5" borderId="2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22" fillId="5" borderId="1" xfId="0" applyFont="1" applyFill="1" applyBorder="1" applyAlignment="1">
      <alignment horizontal="left"/>
    </xf>
    <xf numFmtId="0" fontId="0" fillId="0" borderId="1" xfId="0" applyBorder="1" applyAlignment="1">
      <alignment horizontal="left"/>
    </xf>
    <xf numFmtId="0" fontId="3" fillId="8" borderId="0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 wrapText="1"/>
    </xf>
    <xf numFmtId="49" fontId="20" fillId="0" borderId="0" xfId="0" applyNumberFormat="1" applyFont="1" applyAlignment="1">
      <alignment vertical="center"/>
    </xf>
    <xf numFmtId="49" fontId="32" fillId="0" borderId="0" xfId="0" applyNumberFormat="1" applyFont="1" applyAlignment="1">
      <alignment vertical="center"/>
    </xf>
    <xf numFmtId="0" fontId="22" fillId="5" borderId="0" xfId="0" applyFont="1" applyFill="1" applyBorder="1" applyAlignment="1">
      <alignment horizontal="center" vertical="center"/>
    </xf>
    <xf numFmtId="0" fontId="37" fillId="5" borderId="0" xfId="0" applyFont="1" applyFill="1" applyAlignment="1">
      <alignment horizontal="left" vertical="center" wrapText="1"/>
    </xf>
    <xf numFmtId="0" fontId="20" fillId="0" borderId="0" xfId="0" applyFont="1" applyAlignment="1">
      <alignment horizontal="left"/>
    </xf>
    <xf numFmtId="166" fontId="32" fillId="0" borderId="0" xfId="0" applyNumberFormat="1" applyFont="1" applyAlignment="1"/>
    <xf numFmtId="0" fontId="0" fillId="0" borderId="0" xfId="0" applyAlignment="1"/>
    <xf numFmtId="0" fontId="32" fillId="0" borderId="0" xfId="0" applyFont="1" applyBorder="1" applyAlignment="1">
      <alignment vertical="center"/>
    </xf>
    <xf numFmtId="0" fontId="0" fillId="0" borderId="2" xfId="0" applyBorder="1" applyAlignment="1">
      <alignment horizontal="center" wrapText="1"/>
    </xf>
    <xf numFmtId="0" fontId="28" fillId="5" borderId="0" xfId="0" applyFont="1" applyFill="1" applyBorder="1" applyAlignment="1">
      <alignment horizontal="center" wrapText="1"/>
    </xf>
    <xf numFmtId="0" fontId="0" fillId="0" borderId="0" xfId="0" applyAlignment="1">
      <alignment horizontal="center" wrapText="1"/>
    </xf>
    <xf numFmtId="0" fontId="11" fillId="0" borderId="0" xfId="0" applyFont="1" applyFill="1" applyBorder="1"/>
    <xf numFmtId="0" fontId="22" fillId="5" borderId="0" xfId="0" applyFont="1" applyFill="1" applyBorder="1" applyAlignment="1">
      <alignment horizontal="left" wrapText="1"/>
    </xf>
    <xf numFmtId="0" fontId="32" fillId="0" borderId="0" xfId="0" applyFont="1" applyBorder="1" applyAlignment="1">
      <alignment horizontal="left" vertical="center"/>
    </xf>
    <xf numFmtId="0" fontId="4" fillId="5" borderId="2" xfId="0" applyFont="1" applyFill="1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22" fillId="5" borderId="2" xfId="0" applyFont="1" applyFill="1" applyBorder="1" applyAlignment="1">
      <alignment horizontal="left" wrapText="1"/>
    </xf>
    <xf numFmtId="0" fontId="22" fillId="5" borderId="5" xfId="0" applyFont="1" applyFill="1" applyBorder="1" applyAlignment="1">
      <alignment horizontal="left" wrapText="1"/>
    </xf>
    <xf numFmtId="0" fontId="28" fillId="5" borderId="0" xfId="0" applyFont="1" applyFill="1" applyBorder="1" applyAlignment="1">
      <alignment horizontal="center"/>
    </xf>
    <xf numFmtId="0" fontId="22" fillId="5" borderId="0" xfId="0" applyFont="1" applyFill="1" applyBorder="1" applyAlignment="1">
      <alignment horizontal="left" vertical="center" wrapText="1"/>
    </xf>
    <xf numFmtId="0" fontId="32" fillId="0" borderId="0" xfId="0" applyFont="1" applyAlignment="1">
      <alignment horizontal="left"/>
    </xf>
    <xf numFmtId="0" fontId="3" fillId="8" borderId="2" xfId="0" applyFont="1" applyFill="1" applyBorder="1" applyAlignment="1">
      <alignment horizontal="center" vertical="center"/>
    </xf>
    <xf numFmtId="0" fontId="37" fillId="0" borderId="0" xfId="0" applyFont="1" applyAlignment="1"/>
    <xf numFmtId="0" fontId="18" fillId="0" borderId="0" xfId="0" applyNumberFormat="1" applyFont="1" applyAlignment="1"/>
  </cellXfs>
  <cellStyles count="45">
    <cellStyle name="Normal" xfId="0" builtinId="0"/>
    <cellStyle name="Normal 15" xfId="7"/>
    <cellStyle name="Normal 2" xfId="1"/>
    <cellStyle name="Normal 3" xfId="2"/>
    <cellStyle name="Normal 4" xfId="3"/>
    <cellStyle name="Normal 5" xfId="4"/>
    <cellStyle name="Normal 6" xfId="5"/>
    <cellStyle name="Normal 7" xfId="6"/>
    <cellStyle name="style1569594496756" xfId="14"/>
    <cellStyle name="style1569594498084" xfId="13"/>
    <cellStyle name="style1569594498256" xfId="11"/>
    <cellStyle name="style1569594498959" xfId="8"/>
    <cellStyle name="style1569594499522" xfId="10"/>
    <cellStyle name="style1569594499663" xfId="9"/>
    <cellStyle name="style1569594499959" xfId="12"/>
    <cellStyle name="style1628171226150" xfId="15"/>
    <cellStyle name="style1628171226322" xfId="16"/>
    <cellStyle name="style1628171226432" xfId="20"/>
    <cellStyle name="style1628171226604" xfId="21"/>
    <cellStyle name="style1628171226760" xfId="17"/>
    <cellStyle name="style1628171226916" xfId="18"/>
    <cellStyle name="style1628171227119" xfId="19"/>
    <cellStyle name="style1628171227322" xfId="24"/>
    <cellStyle name="style1628171227510" xfId="22"/>
    <cellStyle name="style1628171227697" xfId="23"/>
    <cellStyle name="style1628171227869" xfId="25"/>
    <cellStyle name="style1628171228119" xfId="31"/>
    <cellStyle name="style1628171228432" xfId="26"/>
    <cellStyle name="style1628171228697" xfId="32"/>
    <cellStyle name="style1628171228994" xfId="38"/>
    <cellStyle name="style1628171229182" xfId="39"/>
    <cellStyle name="style1628171229385" xfId="27"/>
    <cellStyle name="style1628171229557" xfId="28"/>
    <cellStyle name="style1628171229728" xfId="29"/>
    <cellStyle name="style1628171229853" xfId="30"/>
    <cellStyle name="style1628171230025" xfId="33"/>
    <cellStyle name="style1628171230197" xfId="34"/>
    <cellStyle name="style1628171230400" xfId="35"/>
    <cellStyle name="style1628171230557" xfId="36"/>
    <cellStyle name="style1628171230822" xfId="37"/>
    <cellStyle name="style1628171231057" xfId="40"/>
    <cellStyle name="style1628171231244" xfId="41"/>
    <cellStyle name="style1628171231385" xfId="42"/>
    <cellStyle name="style1628171231494" xfId="43"/>
    <cellStyle name="style1628171232557" xfId="44"/>
  </cellStyles>
  <dxfs count="0"/>
  <tableStyles count="0" defaultTableStyle="TableStyleMedium9" defaultPivotStyle="PivotStyleLight16"/>
  <colors>
    <mruColors>
      <color rgb="FF8EB149"/>
      <color rgb="FFFF0000"/>
      <color rgb="FF6FCB6F"/>
      <color rgb="FFE67095"/>
      <color rgb="FF4D3B63"/>
      <color rgb="FFDC386B"/>
      <color rgb="FFBD2151"/>
      <color rgb="FFD2245A"/>
      <color rgb="FF785D99"/>
      <color rgb="FF00829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pie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 w="152400" h="50800" prst="softRound"/>
            </a:sp3d>
          </c:spPr>
          <c:explosion val="8"/>
          <c:dPt>
            <c:idx val="0"/>
            <c:bubble3D val="0"/>
            <c:spPr>
              <a:solidFill>
                <a:schemeClr val="accent1">
                  <a:shade val="53000"/>
                </a:schemeClr>
              </a:solidFill>
              <a:ln w="1905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</c:dPt>
          <c:dPt>
            <c:idx val="1"/>
            <c:bubble3D val="0"/>
            <c:spPr>
              <a:solidFill>
                <a:schemeClr val="accent1">
                  <a:shade val="76000"/>
                </a:schemeClr>
              </a:solidFill>
              <a:ln w="1905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</c:dPt>
          <c:dPt>
            <c:idx val="2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</c:dPt>
          <c:dPt>
            <c:idx val="3"/>
            <c:bubble3D val="0"/>
            <c:spPr>
              <a:solidFill>
                <a:schemeClr val="accent1">
                  <a:tint val="77000"/>
                </a:schemeClr>
              </a:solidFill>
              <a:ln w="1905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</c:dPt>
          <c:dPt>
            <c:idx val="4"/>
            <c:bubble3D val="0"/>
            <c:spPr>
              <a:solidFill>
                <a:schemeClr val="accent1">
                  <a:tint val="54000"/>
                </a:schemeClr>
              </a:solidFill>
              <a:ln w="1905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</c:dPt>
          <c:dPt>
            <c:idx val="5"/>
            <c:bubble3D val="0"/>
            <c:spPr>
              <a:solidFill>
                <a:schemeClr val="accent1">
                  <a:tint val="30000"/>
                </a:schemeClr>
              </a:solidFill>
              <a:ln w="1905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</c:dPt>
          <c:dLbls>
            <c:dLbl>
              <c:idx val="2"/>
              <c:layout>
                <c:manualLayout>
                  <c:x val="1.9444444444444344E-2"/>
                  <c:y val="1.1799410029498525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3.8888888888888785E-2"/>
                  <c:y val="0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'Table 7'!$A$26:$A$29</c:f>
              <c:strCache>
                <c:ptCount val="4"/>
                <c:pt idx="0">
                  <c:v>Glyphosate</c:v>
                </c:pt>
                <c:pt idx="1">
                  <c:v>Napropamide</c:v>
                </c:pt>
                <c:pt idx="2">
                  <c:v>Pendimethalin</c:v>
                </c:pt>
                <c:pt idx="3">
                  <c:v>Propyzamide</c:v>
                </c:pt>
              </c:strCache>
            </c:strRef>
          </c:cat>
          <c:val>
            <c:numRef>
              <c:f>'Table 7'!$D$26:$D$29</c:f>
              <c:numCache>
                <c:formatCode>0.00</c:formatCode>
                <c:ptCount val="4"/>
                <c:pt idx="0">
                  <c:v>0.23667139999999995</c:v>
                </c:pt>
                <c:pt idx="1">
                  <c:v>2.3783647000000001</c:v>
                </c:pt>
                <c:pt idx="2">
                  <c:v>0.8933511999999999</c:v>
                </c:pt>
                <c:pt idx="3">
                  <c:v>2.6600532000000001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466725</xdr:colOff>
      <xdr:row>6</xdr:row>
      <xdr:rowOff>47625</xdr:rowOff>
    </xdr:from>
    <xdr:to>
      <xdr:col>23</xdr:col>
      <xdr:colOff>161925</xdr:colOff>
      <xdr:row>22</xdr:row>
      <xdr:rowOff>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E23"/>
  <sheetViews>
    <sheetView showGridLines="0" tabSelected="1" workbookViewId="0">
      <selection activeCell="B16" sqref="B16"/>
    </sheetView>
  </sheetViews>
  <sheetFormatPr defaultColWidth="9.1796875" defaultRowHeight="14.5" x14ac:dyDescent="0.35"/>
  <cols>
    <col min="1" max="1" width="19.1796875" style="152" customWidth="1"/>
    <col min="2" max="4" width="16.7265625" style="164" customWidth="1"/>
    <col min="5" max="5" width="16.7265625" style="151" customWidth="1"/>
    <col min="6" max="6" width="9.1796875" style="251"/>
    <col min="7" max="7" width="8.453125" style="251" customWidth="1"/>
    <col min="8" max="11" width="15.7265625" style="251" customWidth="1"/>
    <col min="12" max="16384" width="9.1796875" style="251"/>
  </cols>
  <sheetData>
    <row r="1" spans="1:5" ht="15" customHeight="1" x14ac:dyDescent="0.35">
      <c r="A1" s="569" t="s">
        <v>130</v>
      </c>
      <c r="B1" s="570"/>
      <c r="C1" s="570"/>
      <c r="D1" s="570"/>
      <c r="E1" s="571"/>
    </row>
    <row r="2" spans="1:5" ht="15" customHeight="1" x14ac:dyDescent="0.35">
      <c r="A2" s="572" t="s">
        <v>91</v>
      </c>
      <c r="B2" s="573"/>
      <c r="C2" s="573"/>
      <c r="D2" s="573"/>
      <c r="E2" s="574"/>
    </row>
    <row r="3" spans="1:5" ht="32.25" customHeight="1" x14ac:dyDescent="0.35">
      <c r="A3" s="432" t="s">
        <v>90</v>
      </c>
      <c r="B3" s="430" t="s">
        <v>13</v>
      </c>
      <c r="C3" s="430" t="s">
        <v>14</v>
      </c>
      <c r="D3" s="430" t="s">
        <v>15</v>
      </c>
      <c r="E3" s="431" t="s">
        <v>16</v>
      </c>
    </row>
    <row r="4" spans="1:5" s="1" customFormat="1" ht="3.75" customHeight="1" x14ac:dyDescent="0.35">
      <c r="A4" s="153"/>
      <c r="B4" s="154"/>
      <c r="C4" s="154"/>
      <c r="D4" s="154"/>
      <c r="E4" s="155"/>
    </row>
    <row r="5" spans="1:5" ht="12.75" customHeight="1" x14ac:dyDescent="0.35">
      <c r="A5" s="156" t="s">
        <v>0</v>
      </c>
      <c r="B5" s="157">
        <v>27</v>
      </c>
      <c r="C5" s="157">
        <v>9</v>
      </c>
      <c r="D5" s="158">
        <v>6.13</v>
      </c>
      <c r="E5" s="159">
        <v>14.03</v>
      </c>
    </row>
    <row r="6" spans="1:5" s="1" customFormat="1" ht="9" customHeight="1" x14ac:dyDescent="0.35">
      <c r="A6" s="160"/>
      <c r="B6" s="161"/>
      <c r="C6" s="161"/>
      <c r="D6" s="162"/>
      <c r="E6" s="163"/>
    </row>
    <row r="7" spans="1:5" ht="15.75" customHeight="1" x14ac:dyDescent="0.35"/>
    <row r="14" spans="1:5" ht="15.75" customHeight="1" x14ac:dyDescent="0.35"/>
    <row r="16" spans="1:5" ht="36.75" customHeight="1" x14ac:dyDescent="0.35"/>
    <row r="23" ht="15.75" customHeight="1" x14ac:dyDescent="0.35"/>
  </sheetData>
  <mergeCells count="2">
    <mergeCell ref="A1:E1"/>
    <mergeCell ref="A2:E2"/>
  </mergeCells>
  <pageMargins left="0.7" right="0.7" top="0.75" bottom="0.75" header="0.3" footer="0.3"/>
  <pageSetup paperSize="9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I80"/>
  <sheetViews>
    <sheetView showGridLines="0" zoomScaleNormal="100" workbookViewId="0">
      <selection sqref="A1:I1"/>
    </sheetView>
  </sheetViews>
  <sheetFormatPr defaultColWidth="9.1796875" defaultRowHeight="14.5" x14ac:dyDescent="0.35"/>
  <cols>
    <col min="1" max="1" width="8.7265625" style="120" customWidth="1"/>
    <col min="2" max="2" width="6.7265625" style="120" customWidth="1"/>
    <col min="3" max="3" width="30.7265625" style="120" customWidth="1"/>
    <col min="4" max="4" width="14.7265625" style="192" customWidth="1"/>
    <col min="5" max="6" width="14.7265625" style="1" customWidth="1"/>
    <col min="7" max="7" width="9.1796875" style="120" customWidth="1"/>
    <col min="8" max="16384" width="9.1796875" style="120"/>
  </cols>
  <sheetData>
    <row r="1" spans="1:9" ht="15" customHeight="1" x14ac:dyDescent="0.35">
      <c r="A1" s="605" t="s">
        <v>151</v>
      </c>
      <c r="B1" s="605"/>
      <c r="C1" s="605"/>
      <c r="D1" s="605"/>
      <c r="E1" s="605"/>
      <c r="F1" s="605"/>
      <c r="G1" s="606"/>
      <c r="H1" s="606"/>
      <c r="I1" s="606"/>
    </row>
    <row r="2" spans="1:9" ht="15" customHeight="1" x14ac:dyDescent="0.35">
      <c r="A2" s="604" t="s">
        <v>150</v>
      </c>
      <c r="B2" s="604"/>
      <c r="C2" s="604"/>
      <c r="D2" s="604"/>
      <c r="E2" s="233"/>
      <c r="F2" s="233"/>
    </row>
    <row r="3" spans="1:9" ht="12.75" customHeight="1" x14ac:dyDescent="0.35">
      <c r="B3" s="229"/>
      <c r="C3" s="221"/>
      <c r="D3" s="223" t="s">
        <v>85</v>
      </c>
      <c r="E3" s="120"/>
      <c r="F3" s="120"/>
    </row>
    <row r="4" spans="1:9" ht="12.75" customHeight="1" x14ac:dyDescent="0.35">
      <c r="B4" s="231" t="s">
        <v>62</v>
      </c>
      <c r="C4" s="232" t="s">
        <v>46</v>
      </c>
      <c r="D4" s="228" t="s">
        <v>63</v>
      </c>
      <c r="E4" s="120"/>
      <c r="F4" s="120"/>
    </row>
    <row r="5" spans="1:9" s="1" customFormat="1" ht="6" customHeight="1" x14ac:dyDescent="0.35">
      <c r="B5" s="230"/>
      <c r="C5" s="227"/>
      <c r="D5" s="227"/>
    </row>
    <row r="6" spans="1:9" ht="12.75" customHeight="1" x14ac:dyDescent="0.35">
      <c r="B6" s="126">
        <v>1</v>
      </c>
      <c r="C6" s="225" t="s">
        <v>96</v>
      </c>
      <c r="D6" s="526">
        <v>4.4660000000000002</v>
      </c>
      <c r="E6" s="120"/>
      <c r="F6" s="120"/>
    </row>
    <row r="7" spans="1:9" ht="12.75" customHeight="1" x14ac:dyDescent="0.35">
      <c r="B7" s="126">
        <v>2</v>
      </c>
      <c r="C7" s="127" t="s">
        <v>37</v>
      </c>
      <c r="D7" s="527">
        <v>2.6739999999999999</v>
      </c>
      <c r="E7" s="120"/>
      <c r="F7" s="120"/>
    </row>
    <row r="8" spans="1:9" ht="12.75" customHeight="1" x14ac:dyDescent="0.35">
      <c r="B8" s="126">
        <v>3</v>
      </c>
      <c r="C8" s="127" t="s">
        <v>29</v>
      </c>
      <c r="D8" s="527">
        <v>2.6139999999999994</v>
      </c>
      <c r="E8" s="120"/>
      <c r="F8" s="120"/>
    </row>
    <row r="9" spans="1:9" ht="12.75" customHeight="1" x14ac:dyDescent="0.35">
      <c r="B9" s="126">
        <v>4</v>
      </c>
      <c r="C9" s="127" t="s">
        <v>40</v>
      </c>
      <c r="D9" s="527">
        <v>1.296</v>
      </c>
      <c r="E9" s="120"/>
      <c r="F9" s="120"/>
    </row>
    <row r="10" spans="1:9" ht="12.75" customHeight="1" x14ac:dyDescent="0.35">
      <c r="B10" s="126">
        <v>5</v>
      </c>
      <c r="C10" s="127" t="s">
        <v>36</v>
      </c>
      <c r="D10" s="527">
        <v>1.1760000000000002</v>
      </c>
      <c r="E10" s="120"/>
      <c r="F10" s="120"/>
    </row>
    <row r="11" spans="1:9" ht="12.75" customHeight="1" x14ac:dyDescent="0.35">
      <c r="B11" s="126">
        <v>6</v>
      </c>
      <c r="C11" s="127" t="s">
        <v>27</v>
      </c>
      <c r="D11" s="527">
        <v>0.93399999999999994</v>
      </c>
      <c r="E11" s="120"/>
      <c r="F11" s="120"/>
    </row>
    <row r="12" spans="1:9" ht="12.75" customHeight="1" x14ac:dyDescent="0.35">
      <c r="B12" s="126">
        <v>7</v>
      </c>
      <c r="C12" s="127" t="s">
        <v>94</v>
      </c>
      <c r="D12" s="527">
        <v>0.67600000000000016</v>
      </c>
      <c r="E12" s="120"/>
      <c r="F12" s="120"/>
    </row>
    <row r="13" spans="1:9" ht="12.75" customHeight="1" x14ac:dyDescent="0.35">
      <c r="B13" s="126">
        <v>8</v>
      </c>
      <c r="C13" s="127" t="s">
        <v>113</v>
      </c>
      <c r="D13" s="527">
        <v>0.64999999999999991</v>
      </c>
      <c r="E13" s="120"/>
      <c r="F13" s="120"/>
    </row>
    <row r="14" spans="1:9" ht="12.75" customHeight="1" x14ac:dyDescent="0.35">
      <c r="A14" s="1"/>
      <c r="B14" s="126">
        <v>9</v>
      </c>
      <c r="C14" s="127" t="s">
        <v>32</v>
      </c>
      <c r="D14" s="527">
        <v>0.45900000000000002</v>
      </c>
      <c r="E14" s="120"/>
      <c r="F14" s="120"/>
    </row>
    <row r="15" spans="1:9" ht="12.75" customHeight="1" x14ac:dyDescent="0.35">
      <c r="A15" s="1"/>
      <c r="B15" s="126">
        <v>10</v>
      </c>
      <c r="C15" s="127" t="s">
        <v>122</v>
      </c>
      <c r="D15" s="527">
        <v>0.45200000000000012</v>
      </c>
      <c r="E15" s="120"/>
      <c r="F15" s="120"/>
    </row>
    <row r="16" spans="1:9" ht="12.75" customHeight="1" x14ac:dyDescent="0.35">
      <c r="A16" s="1"/>
      <c r="B16" s="126">
        <v>11</v>
      </c>
      <c r="C16" s="127" t="s">
        <v>47</v>
      </c>
      <c r="D16" s="527">
        <v>0.433</v>
      </c>
      <c r="E16" s="120"/>
      <c r="F16" s="120"/>
    </row>
    <row r="17" spans="1:6" ht="12.75" customHeight="1" x14ac:dyDescent="0.35">
      <c r="A17" s="1"/>
      <c r="B17" s="126">
        <v>12</v>
      </c>
      <c r="C17" s="127" t="s">
        <v>35</v>
      </c>
      <c r="D17" s="527">
        <v>0.42599999999999999</v>
      </c>
      <c r="E17" s="120"/>
      <c r="F17" s="120"/>
    </row>
    <row r="18" spans="1:6" ht="12.75" customHeight="1" x14ac:dyDescent="0.35">
      <c r="A18" s="1"/>
      <c r="B18" s="126">
        <v>13</v>
      </c>
      <c r="C18" s="127" t="s">
        <v>93</v>
      </c>
      <c r="D18" s="527">
        <v>0.42400000000000004</v>
      </c>
      <c r="E18" s="120"/>
      <c r="F18" s="120"/>
    </row>
    <row r="19" spans="1:6" ht="12.75" customHeight="1" x14ac:dyDescent="0.35">
      <c r="A19" s="1"/>
      <c r="B19" s="126">
        <v>14</v>
      </c>
      <c r="C19" s="127" t="s">
        <v>120</v>
      </c>
      <c r="D19" s="527">
        <v>0.33900000000000008</v>
      </c>
      <c r="E19" s="120"/>
      <c r="F19" s="120"/>
    </row>
    <row r="20" spans="1:6" ht="12.75" customHeight="1" x14ac:dyDescent="0.35">
      <c r="A20" s="1"/>
      <c r="B20" s="126">
        <v>15</v>
      </c>
      <c r="C20" s="127" t="s">
        <v>121</v>
      </c>
      <c r="D20" s="527">
        <v>0.33900000000000008</v>
      </c>
      <c r="E20" s="120"/>
      <c r="F20" s="120"/>
    </row>
    <row r="21" spans="1:6" ht="12.75" customHeight="1" x14ac:dyDescent="0.35">
      <c r="A21" s="1"/>
      <c r="B21" s="126">
        <v>16</v>
      </c>
      <c r="C21" s="127" t="s">
        <v>33</v>
      </c>
      <c r="D21" s="527">
        <v>0.23199999999999998</v>
      </c>
      <c r="E21" s="120"/>
      <c r="F21" s="120"/>
    </row>
    <row r="22" spans="1:6" ht="12.75" customHeight="1" x14ac:dyDescent="0.35">
      <c r="A22" s="1"/>
      <c r="B22" s="126">
        <v>17</v>
      </c>
      <c r="C22" s="127" t="s">
        <v>135</v>
      </c>
      <c r="D22" s="527">
        <v>0.20799999999999999</v>
      </c>
      <c r="E22" s="120"/>
      <c r="F22" s="120"/>
    </row>
    <row r="23" spans="1:6" ht="12.75" customHeight="1" x14ac:dyDescent="0.35">
      <c r="A23" s="1"/>
      <c r="B23" s="126">
        <v>18</v>
      </c>
      <c r="C23" s="127" t="s">
        <v>31</v>
      </c>
      <c r="D23" s="527">
        <v>0.189</v>
      </c>
      <c r="E23" s="292"/>
      <c r="F23" s="120"/>
    </row>
    <row r="24" spans="1:6" ht="12.75" customHeight="1" x14ac:dyDescent="0.35">
      <c r="A24" s="1"/>
      <c r="B24" s="126">
        <v>19</v>
      </c>
      <c r="C24" s="127" t="s">
        <v>119</v>
      </c>
      <c r="D24" s="527">
        <v>0.109</v>
      </c>
      <c r="E24" s="292"/>
      <c r="F24" s="120"/>
    </row>
    <row r="25" spans="1:6" ht="12.75" customHeight="1" x14ac:dyDescent="0.35">
      <c r="A25" s="1"/>
      <c r="B25" s="126">
        <v>20</v>
      </c>
      <c r="C25" s="127" t="s">
        <v>95</v>
      </c>
      <c r="D25" s="527">
        <v>8.0000000000000016E-2</v>
      </c>
      <c r="E25" s="292"/>
      <c r="F25" s="120"/>
    </row>
    <row r="26" spans="1:6" ht="12.75" customHeight="1" x14ac:dyDescent="0.35">
      <c r="A26" s="1"/>
      <c r="B26" s="126">
        <v>21</v>
      </c>
      <c r="C26" s="127" t="s">
        <v>115</v>
      </c>
      <c r="D26" s="527">
        <v>7.3999999999999996E-2</v>
      </c>
      <c r="E26" s="120"/>
      <c r="F26" s="120"/>
    </row>
    <row r="27" spans="1:6" ht="12.75" customHeight="1" x14ac:dyDescent="0.35">
      <c r="A27" s="1"/>
      <c r="B27" s="126">
        <v>22</v>
      </c>
      <c r="C27" s="127" t="s">
        <v>136</v>
      </c>
      <c r="D27" s="527">
        <v>7.0000000000000007E-2</v>
      </c>
      <c r="E27" s="120"/>
      <c r="F27" s="120"/>
    </row>
    <row r="28" spans="1:6" ht="12.75" customHeight="1" x14ac:dyDescent="0.35">
      <c r="A28" s="1"/>
      <c r="B28" s="126">
        <v>23</v>
      </c>
      <c r="C28" s="452" t="s">
        <v>43</v>
      </c>
      <c r="D28" s="527">
        <v>6.5000000000000002E-2</v>
      </c>
      <c r="E28" s="120"/>
      <c r="F28" s="120"/>
    </row>
    <row r="29" spans="1:6" s="292" customFormat="1" ht="12.75" customHeight="1" x14ac:dyDescent="0.35">
      <c r="A29" s="1"/>
      <c r="B29" s="126">
        <v>24</v>
      </c>
      <c r="C29" s="452" t="s">
        <v>92</v>
      </c>
      <c r="D29" s="527">
        <v>3.9E-2</v>
      </c>
    </row>
    <row r="30" spans="1:6" s="292" customFormat="1" ht="12.75" customHeight="1" x14ac:dyDescent="0.35">
      <c r="A30" s="1"/>
      <c r="B30" s="126">
        <v>25</v>
      </c>
      <c r="C30" s="452" t="s">
        <v>42</v>
      </c>
      <c r="D30" s="527">
        <v>1.0999999999999999E-2</v>
      </c>
    </row>
    <row r="31" spans="1:6" s="292" customFormat="1" ht="12.75" customHeight="1" x14ac:dyDescent="0.35">
      <c r="A31" s="1"/>
      <c r="B31" s="126">
        <v>26</v>
      </c>
      <c r="C31" s="452" t="s">
        <v>97</v>
      </c>
      <c r="D31" s="527" t="s">
        <v>23</v>
      </c>
    </row>
    <row r="32" spans="1:6" s="292" customFormat="1" ht="12.75" customHeight="1" x14ac:dyDescent="0.35">
      <c r="A32" s="1"/>
      <c r="B32" s="126">
        <v>27</v>
      </c>
      <c r="C32" s="226" t="s">
        <v>44</v>
      </c>
      <c r="D32" s="527" t="s">
        <v>75</v>
      </c>
    </row>
    <row r="33" spans="1:6" s="292" customFormat="1" ht="12.75" customHeight="1" x14ac:dyDescent="0.35">
      <c r="A33" s="1"/>
      <c r="B33" s="126">
        <v>28</v>
      </c>
      <c r="C33" s="226" t="s">
        <v>45</v>
      </c>
      <c r="D33" s="509" t="s">
        <v>75</v>
      </c>
    </row>
    <row r="34" spans="1:6" ht="12.75" customHeight="1" x14ac:dyDescent="0.35">
      <c r="A34" s="1"/>
      <c r="B34" s="126">
        <v>29</v>
      </c>
      <c r="C34" s="528" t="s">
        <v>142</v>
      </c>
      <c r="D34" s="525" t="s">
        <v>75</v>
      </c>
      <c r="E34" s="120"/>
      <c r="F34" s="120"/>
    </row>
    <row r="35" spans="1:6" ht="12.75" customHeight="1" x14ac:dyDescent="0.35">
      <c r="A35" s="1"/>
      <c r="B35" s="126">
        <v>30</v>
      </c>
      <c r="C35" s="528" t="s">
        <v>139</v>
      </c>
      <c r="D35" s="525" t="s">
        <v>75</v>
      </c>
      <c r="E35" s="120"/>
      <c r="F35" s="120"/>
    </row>
    <row r="36" spans="1:6" ht="12.75" customHeight="1" x14ac:dyDescent="0.35">
      <c r="A36" s="1"/>
      <c r="B36" s="126">
        <v>31</v>
      </c>
      <c r="C36" s="528" t="s">
        <v>140</v>
      </c>
      <c r="D36" s="525" t="s">
        <v>75</v>
      </c>
      <c r="E36" s="120"/>
      <c r="F36" s="120"/>
    </row>
    <row r="37" spans="1:6" ht="12.75" customHeight="1" x14ac:dyDescent="0.35">
      <c r="A37" s="1"/>
      <c r="B37" s="126">
        <v>32</v>
      </c>
      <c r="C37" s="528" t="s">
        <v>141</v>
      </c>
      <c r="D37" s="525" t="s">
        <v>75</v>
      </c>
      <c r="E37" s="120"/>
      <c r="F37" s="120"/>
    </row>
    <row r="38" spans="1:6" ht="12.75" customHeight="1" x14ac:dyDescent="0.35">
      <c r="A38" s="1"/>
      <c r="B38" s="126">
        <v>33</v>
      </c>
      <c r="C38" s="226" t="s">
        <v>76</v>
      </c>
      <c r="D38" s="525" t="s">
        <v>75</v>
      </c>
      <c r="E38" s="120"/>
      <c r="F38" s="120"/>
    </row>
    <row r="39" spans="1:6" ht="12.75" customHeight="1" x14ac:dyDescent="0.35">
      <c r="C39" s="238"/>
      <c r="E39" s="135"/>
      <c r="F39" s="120"/>
    </row>
    <row r="40" spans="1:6" s="1" customFormat="1" ht="12.75" customHeight="1" x14ac:dyDescent="0.35">
      <c r="B40" s="120"/>
      <c r="C40" s="120"/>
      <c r="D40" s="192"/>
    </row>
    <row r="41" spans="1:6" ht="12.75" customHeight="1" x14ac:dyDescent="0.35">
      <c r="E41" s="120"/>
      <c r="F41" s="120"/>
    </row>
    <row r="42" spans="1:6" x14ac:dyDescent="0.35">
      <c r="E42" s="120"/>
      <c r="F42" s="120"/>
    </row>
    <row r="43" spans="1:6" ht="15.75" customHeight="1" x14ac:dyDescent="0.35">
      <c r="E43" s="120"/>
      <c r="F43" s="120"/>
    </row>
    <row r="44" spans="1:6" x14ac:dyDescent="0.35">
      <c r="E44" s="120"/>
      <c r="F44" s="120"/>
    </row>
    <row r="45" spans="1:6" x14ac:dyDescent="0.35">
      <c r="E45" s="120"/>
      <c r="F45" s="120"/>
    </row>
    <row r="46" spans="1:6" x14ac:dyDescent="0.35">
      <c r="E46" s="120"/>
      <c r="F46" s="120"/>
    </row>
    <row r="47" spans="1:6" x14ac:dyDescent="0.35">
      <c r="E47" s="120"/>
      <c r="F47" s="120"/>
    </row>
    <row r="48" spans="1:6" x14ac:dyDescent="0.35">
      <c r="E48" s="120"/>
      <c r="F48" s="120"/>
    </row>
    <row r="49" spans="5:6" x14ac:dyDescent="0.35">
      <c r="E49" s="120"/>
      <c r="F49" s="120"/>
    </row>
    <row r="50" spans="5:6" x14ac:dyDescent="0.35">
      <c r="E50" s="120"/>
      <c r="F50" s="120"/>
    </row>
    <row r="51" spans="5:6" x14ac:dyDescent="0.35">
      <c r="E51" s="120"/>
      <c r="F51" s="120"/>
    </row>
    <row r="52" spans="5:6" x14ac:dyDescent="0.35">
      <c r="E52" s="120"/>
      <c r="F52" s="120"/>
    </row>
    <row r="53" spans="5:6" x14ac:dyDescent="0.35">
      <c r="E53" s="120"/>
      <c r="F53" s="120"/>
    </row>
    <row r="54" spans="5:6" x14ac:dyDescent="0.35">
      <c r="E54" s="120"/>
      <c r="F54" s="120"/>
    </row>
    <row r="55" spans="5:6" x14ac:dyDescent="0.35">
      <c r="E55" s="120"/>
      <c r="F55" s="120"/>
    </row>
    <row r="56" spans="5:6" x14ac:dyDescent="0.35">
      <c r="E56" s="120"/>
      <c r="F56" s="120"/>
    </row>
    <row r="57" spans="5:6" x14ac:dyDescent="0.35">
      <c r="E57" s="120"/>
      <c r="F57" s="120"/>
    </row>
    <row r="58" spans="5:6" x14ac:dyDescent="0.35">
      <c r="E58" s="120"/>
      <c r="F58" s="120"/>
    </row>
    <row r="59" spans="5:6" x14ac:dyDescent="0.35">
      <c r="E59" s="120"/>
      <c r="F59" s="120"/>
    </row>
    <row r="60" spans="5:6" x14ac:dyDescent="0.35">
      <c r="E60" s="120"/>
      <c r="F60" s="120"/>
    </row>
    <row r="61" spans="5:6" x14ac:dyDescent="0.35">
      <c r="E61" s="120"/>
      <c r="F61" s="120"/>
    </row>
    <row r="62" spans="5:6" x14ac:dyDescent="0.35">
      <c r="E62" s="120"/>
      <c r="F62" s="120"/>
    </row>
    <row r="63" spans="5:6" x14ac:dyDescent="0.35">
      <c r="E63" s="120"/>
      <c r="F63" s="120"/>
    </row>
    <row r="64" spans="5:6" x14ac:dyDescent="0.35">
      <c r="E64" s="120"/>
      <c r="F64" s="120"/>
    </row>
    <row r="65" spans="5:6" x14ac:dyDescent="0.35">
      <c r="E65" s="120"/>
      <c r="F65" s="120"/>
    </row>
    <row r="66" spans="5:6" x14ac:dyDescent="0.35">
      <c r="E66" s="120"/>
      <c r="F66" s="120"/>
    </row>
    <row r="67" spans="5:6" x14ac:dyDescent="0.35">
      <c r="E67" s="120"/>
      <c r="F67" s="120"/>
    </row>
    <row r="68" spans="5:6" x14ac:dyDescent="0.35">
      <c r="E68" s="120"/>
      <c r="F68" s="120"/>
    </row>
    <row r="69" spans="5:6" x14ac:dyDescent="0.35">
      <c r="E69" s="120"/>
      <c r="F69" s="120"/>
    </row>
    <row r="70" spans="5:6" x14ac:dyDescent="0.35">
      <c r="E70" s="120"/>
      <c r="F70" s="120"/>
    </row>
    <row r="71" spans="5:6" x14ac:dyDescent="0.35">
      <c r="E71" s="120"/>
      <c r="F71" s="120"/>
    </row>
    <row r="72" spans="5:6" x14ac:dyDescent="0.35">
      <c r="E72" s="120"/>
      <c r="F72" s="120"/>
    </row>
    <row r="73" spans="5:6" x14ac:dyDescent="0.35">
      <c r="E73" s="120"/>
      <c r="F73" s="120"/>
    </row>
    <row r="80" spans="5:6" ht="15.75" customHeight="1" x14ac:dyDescent="0.35"/>
  </sheetData>
  <mergeCells count="2">
    <mergeCell ref="A2:D2"/>
    <mergeCell ref="A1:I1"/>
  </mergeCells>
  <pageMargins left="0.7" right="0.7" top="0.75" bottom="0.75" header="0.3" footer="0.3"/>
  <pageSetup paperSize="9" orientation="portrait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R218"/>
  <sheetViews>
    <sheetView showGridLines="0" zoomScaleNormal="100" workbookViewId="0">
      <selection sqref="A1:O1"/>
    </sheetView>
  </sheetViews>
  <sheetFormatPr defaultColWidth="9.1796875" defaultRowHeight="14.5" x14ac:dyDescent="0.35"/>
  <cols>
    <col min="1" max="1" width="46.6328125" style="251" customWidth="1"/>
    <col min="2" max="2" width="9.6328125" style="251" customWidth="1"/>
    <col min="3" max="8" width="9.6328125" style="292" customWidth="1"/>
    <col min="9" max="9" width="12.6328125" style="292" customWidth="1"/>
    <col min="10" max="10" width="12.6328125" style="251" customWidth="1"/>
    <col min="11" max="12" width="9.7265625" style="251" customWidth="1"/>
    <col min="13" max="16384" width="9.1796875" style="251"/>
  </cols>
  <sheetData>
    <row r="1" spans="1:18" ht="15" customHeight="1" x14ac:dyDescent="0.35">
      <c r="A1" s="607" t="s">
        <v>155</v>
      </c>
      <c r="B1" s="607"/>
      <c r="C1" s="607"/>
      <c r="D1" s="607"/>
      <c r="E1" s="607"/>
      <c r="F1" s="607"/>
      <c r="G1" s="607"/>
      <c r="H1" s="607"/>
      <c r="I1" s="607"/>
      <c r="J1" s="607"/>
      <c r="K1" s="607"/>
      <c r="L1" s="607"/>
      <c r="M1" s="607"/>
      <c r="N1" s="607"/>
      <c r="O1" s="607"/>
      <c r="P1" s="299"/>
      <c r="Q1" s="299"/>
      <c r="R1" s="299"/>
    </row>
    <row r="2" spans="1:18" s="51" customFormat="1" ht="12.75" customHeight="1" x14ac:dyDescent="0.35">
      <c r="A2" s="255"/>
      <c r="B2" s="64"/>
      <c r="C2" s="473"/>
      <c r="D2" s="473"/>
      <c r="E2" s="473"/>
      <c r="F2" s="473"/>
      <c r="G2" s="473"/>
      <c r="H2" s="473"/>
      <c r="I2" s="473"/>
      <c r="J2" s="473"/>
      <c r="K2" s="64"/>
    </row>
    <row r="3" spans="1:18" s="51" customFormat="1" ht="17.25" customHeight="1" x14ac:dyDescent="0.35">
      <c r="A3" s="255"/>
      <c r="B3" s="609" t="s">
        <v>98</v>
      </c>
      <c r="C3" s="610"/>
      <c r="D3" s="610"/>
      <c r="E3" s="610"/>
      <c r="F3" s="610"/>
      <c r="G3" s="610"/>
      <c r="H3" s="610"/>
      <c r="I3" s="523"/>
      <c r="J3" s="523"/>
      <c r="K3" s="62"/>
    </row>
    <row r="4" spans="1:18" s="1" customFormat="1" ht="6.75" customHeight="1" x14ac:dyDescent="0.35">
      <c r="A4" s="254"/>
      <c r="B4" s="254"/>
      <c r="C4" s="298"/>
      <c r="D4" s="465"/>
      <c r="E4" s="465"/>
      <c r="F4" s="465"/>
      <c r="G4" s="298"/>
      <c r="H4" s="465"/>
      <c r="I4" s="465"/>
      <c r="J4" s="254"/>
      <c r="K4" s="254"/>
      <c r="L4" s="254"/>
    </row>
    <row r="5" spans="1:18" ht="12.75" customHeight="1" x14ac:dyDescent="0.35">
      <c r="A5" s="109"/>
      <c r="B5" s="297"/>
      <c r="C5" s="576" t="s">
        <v>124</v>
      </c>
      <c r="D5" s="464"/>
      <c r="E5" s="252"/>
      <c r="F5" s="576" t="s">
        <v>126</v>
      </c>
      <c r="G5" s="576" t="s">
        <v>144</v>
      </c>
      <c r="H5" s="576" t="s">
        <v>125</v>
      </c>
      <c r="I5" s="234" t="s">
        <v>4</v>
      </c>
      <c r="J5" s="235" t="s">
        <v>49</v>
      </c>
    </row>
    <row r="6" spans="1:18" ht="12.75" customHeight="1" x14ac:dyDescent="0.35">
      <c r="A6" s="364"/>
      <c r="B6" s="236"/>
      <c r="C6" s="608"/>
      <c r="D6" s="464"/>
      <c r="E6" s="236"/>
      <c r="F6" s="608"/>
      <c r="G6" s="608"/>
      <c r="H6" s="576"/>
      <c r="I6" s="234" t="s">
        <v>58</v>
      </c>
      <c r="J6" s="235" t="s">
        <v>59</v>
      </c>
    </row>
    <row r="7" spans="1:18" ht="12.75" customHeight="1" x14ac:dyDescent="0.35">
      <c r="A7" s="364" t="s">
        <v>79</v>
      </c>
      <c r="B7" s="464" t="s">
        <v>50</v>
      </c>
      <c r="C7" s="608"/>
      <c r="D7" s="464" t="s">
        <v>52</v>
      </c>
      <c r="E7" s="297" t="s">
        <v>54</v>
      </c>
      <c r="F7" s="608"/>
      <c r="G7" s="608"/>
      <c r="H7" s="576"/>
      <c r="I7" s="237" t="s">
        <v>80</v>
      </c>
      <c r="J7" s="235" t="s">
        <v>63</v>
      </c>
    </row>
    <row r="8" spans="1:18" s="1" customFormat="1" ht="6" customHeight="1" x14ac:dyDescent="0.35">
      <c r="A8" s="254"/>
      <c r="B8" s="32"/>
      <c r="C8" s="32"/>
      <c r="D8" s="32"/>
      <c r="E8" s="32"/>
      <c r="F8" s="32"/>
      <c r="G8" s="32"/>
      <c r="H8" s="32"/>
      <c r="I8" s="32"/>
      <c r="J8" s="32"/>
    </row>
    <row r="9" spans="1:18" ht="12.75" customHeight="1" x14ac:dyDescent="0.35">
      <c r="A9" s="357" t="s">
        <v>2</v>
      </c>
      <c r="B9" s="36"/>
      <c r="C9" s="36"/>
      <c r="D9" s="36"/>
      <c r="E9" s="36"/>
      <c r="F9" s="36"/>
      <c r="G9" s="36"/>
      <c r="H9" s="36"/>
      <c r="I9" s="36"/>
      <c r="J9" s="36"/>
    </row>
    <row r="10" spans="1:18" s="1" customFormat="1" ht="3.75" customHeight="1" x14ac:dyDescent="0.35">
      <c r="A10" s="65"/>
      <c r="B10" s="37"/>
      <c r="C10" s="37"/>
      <c r="D10" s="37"/>
      <c r="E10" s="37"/>
      <c r="F10" s="37"/>
      <c r="G10" s="37"/>
      <c r="H10" s="37"/>
      <c r="I10" s="37"/>
      <c r="J10" s="37"/>
    </row>
    <row r="11" spans="1:18" s="4" customFormat="1" ht="12.75" customHeight="1" x14ac:dyDescent="0.35">
      <c r="A11" s="239" t="s">
        <v>27</v>
      </c>
      <c r="B11" s="351" t="s">
        <v>9</v>
      </c>
      <c r="C11" s="351">
        <v>0.36667000000000005</v>
      </c>
      <c r="D11" s="351">
        <v>0.72801455999999998</v>
      </c>
      <c r="E11" s="351" t="s">
        <v>9</v>
      </c>
      <c r="F11" s="351" t="s">
        <v>9</v>
      </c>
      <c r="G11" s="351" t="s">
        <v>9</v>
      </c>
      <c r="H11" s="351" t="s">
        <v>9</v>
      </c>
      <c r="I11" s="353">
        <v>1.0946845600000001</v>
      </c>
      <c r="J11" s="351">
        <v>0.27367114000000003</v>
      </c>
    </row>
    <row r="12" spans="1:18" s="4" customFormat="1" ht="12.75" customHeight="1" x14ac:dyDescent="0.35">
      <c r="A12" s="239" t="s">
        <v>39</v>
      </c>
      <c r="B12" s="351">
        <v>0.14666799999999999</v>
      </c>
      <c r="C12" s="351" t="s">
        <v>9</v>
      </c>
      <c r="D12" s="351" t="s">
        <v>9</v>
      </c>
      <c r="E12" s="351" t="s">
        <v>9</v>
      </c>
      <c r="F12" s="351" t="s">
        <v>9</v>
      </c>
      <c r="G12" s="351" t="s">
        <v>9</v>
      </c>
      <c r="H12" s="351" t="s">
        <v>9</v>
      </c>
      <c r="I12" s="353">
        <v>0.14666799999999999</v>
      </c>
      <c r="J12" s="351">
        <v>9.1667500000000013E-2</v>
      </c>
    </row>
    <row r="13" spans="1:18" s="4" customFormat="1" ht="12.75" customHeight="1" x14ac:dyDescent="0.35">
      <c r="A13" s="239" t="s">
        <v>113</v>
      </c>
      <c r="B13" s="351" t="s">
        <v>9</v>
      </c>
      <c r="C13" s="351">
        <v>0.14666799999999999</v>
      </c>
      <c r="D13" s="351" t="s">
        <v>9</v>
      </c>
      <c r="E13" s="351" t="s">
        <v>9</v>
      </c>
      <c r="F13" s="351" t="s">
        <v>9</v>
      </c>
      <c r="G13" s="351" t="s">
        <v>9</v>
      </c>
      <c r="H13" s="351" t="s">
        <v>9</v>
      </c>
      <c r="I13" s="353">
        <v>0.14666799999999999</v>
      </c>
      <c r="J13" s="351">
        <v>8.8000800000000004E-2</v>
      </c>
    </row>
    <row r="14" spans="1:18" s="4" customFormat="1" ht="12.75" customHeight="1" x14ac:dyDescent="0.35">
      <c r="A14" s="239" t="s">
        <v>114</v>
      </c>
      <c r="B14" s="351" t="s">
        <v>9</v>
      </c>
      <c r="C14" s="351">
        <v>0.29333599999999999</v>
      </c>
      <c r="D14" s="351" t="s">
        <v>9</v>
      </c>
      <c r="E14" s="351" t="s">
        <v>9</v>
      </c>
      <c r="F14" s="351" t="s">
        <v>9</v>
      </c>
      <c r="G14" s="351" t="s">
        <v>9</v>
      </c>
      <c r="H14" s="351" t="s">
        <v>9</v>
      </c>
      <c r="I14" s="353">
        <v>0.29333599999999999</v>
      </c>
      <c r="J14" s="351">
        <v>0.11733440000000001</v>
      </c>
    </row>
    <row r="15" spans="1:18" s="4" customFormat="1" ht="12.75" customHeight="1" x14ac:dyDescent="0.35">
      <c r="A15" s="239" t="s">
        <v>31</v>
      </c>
      <c r="B15" s="351" t="s">
        <v>9</v>
      </c>
      <c r="C15" s="351" t="s">
        <v>9</v>
      </c>
      <c r="D15" s="351">
        <v>0.22000440000000002</v>
      </c>
      <c r="E15" s="351" t="s">
        <v>9</v>
      </c>
      <c r="F15" s="351" t="s">
        <v>9</v>
      </c>
      <c r="G15" s="351" t="s">
        <v>9</v>
      </c>
      <c r="H15" s="351" t="s">
        <v>9</v>
      </c>
      <c r="I15" s="353">
        <v>0.22000440000000002</v>
      </c>
      <c r="J15" s="351">
        <v>1.3200264E-2</v>
      </c>
    </row>
    <row r="16" spans="1:18" s="4" customFormat="1" ht="12.75" customHeight="1" x14ac:dyDescent="0.35">
      <c r="A16" s="239" t="s">
        <v>95</v>
      </c>
      <c r="B16" s="351" t="s">
        <v>9</v>
      </c>
      <c r="C16" s="351">
        <v>0.14666799999999999</v>
      </c>
      <c r="D16" s="351">
        <v>7.3334800000000006E-2</v>
      </c>
      <c r="E16" s="351" t="s">
        <v>9</v>
      </c>
      <c r="F16" s="351" t="s">
        <v>9</v>
      </c>
      <c r="G16" s="351" t="s">
        <v>9</v>
      </c>
      <c r="H16" s="351" t="s">
        <v>9</v>
      </c>
      <c r="I16" s="353">
        <v>0.2200028</v>
      </c>
      <c r="J16" s="351">
        <v>1.100014E-2</v>
      </c>
    </row>
    <row r="17" spans="1:12" s="4" customFormat="1" ht="12.75" customHeight="1" x14ac:dyDescent="0.35">
      <c r="A17" s="239" t="s">
        <v>32</v>
      </c>
      <c r="B17" s="351">
        <v>0.16200323999999999</v>
      </c>
      <c r="C17" s="351" t="s">
        <v>9</v>
      </c>
      <c r="D17" s="351" t="s">
        <v>9</v>
      </c>
      <c r="E17" s="351" t="s">
        <v>9</v>
      </c>
      <c r="F17" s="351" t="s">
        <v>9</v>
      </c>
      <c r="G17" s="351" t="s">
        <v>9</v>
      </c>
      <c r="H17" s="351" t="s">
        <v>9</v>
      </c>
      <c r="I17" s="353">
        <v>0.16200323999999999</v>
      </c>
      <c r="J17" s="351">
        <v>0.12960259199999999</v>
      </c>
    </row>
    <row r="18" spans="1:12" s="4" customFormat="1" ht="12.75" customHeight="1" x14ac:dyDescent="0.35">
      <c r="A18" s="239" t="s">
        <v>33</v>
      </c>
      <c r="B18" s="351" t="s">
        <v>9</v>
      </c>
      <c r="C18" s="351">
        <v>0.36667000000000005</v>
      </c>
      <c r="D18" s="351">
        <v>0.29333759999999998</v>
      </c>
      <c r="E18" s="351" t="s">
        <v>9</v>
      </c>
      <c r="F18" s="351" t="s">
        <v>9</v>
      </c>
      <c r="G18" s="351" t="s">
        <v>9</v>
      </c>
      <c r="H18" s="351" t="s">
        <v>9</v>
      </c>
      <c r="I18" s="353">
        <v>0.66000760000000003</v>
      </c>
      <c r="J18" s="351">
        <v>8.2500950000000003E-2</v>
      </c>
    </row>
    <row r="19" spans="1:12" s="4" customFormat="1" ht="12.75" customHeight="1" x14ac:dyDescent="0.35">
      <c r="A19" s="239" t="s">
        <v>40</v>
      </c>
      <c r="B19" s="351" t="s">
        <v>9</v>
      </c>
      <c r="C19" s="351" t="s">
        <v>9</v>
      </c>
      <c r="D19" s="351">
        <v>0.16200323999999999</v>
      </c>
      <c r="E19" s="351" t="s">
        <v>9</v>
      </c>
      <c r="F19" s="351" t="s">
        <v>9</v>
      </c>
      <c r="G19" s="351" t="s">
        <v>9</v>
      </c>
      <c r="H19" s="351" t="s">
        <v>9</v>
      </c>
      <c r="I19" s="353">
        <v>0.16200323999999999</v>
      </c>
      <c r="J19" s="351">
        <v>1.2960259199999999</v>
      </c>
    </row>
    <row r="20" spans="1:12" s="1" customFormat="1" ht="6" customHeight="1" x14ac:dyDescent="0.35">
      <c r="A20" s="254"/>
      <c r="B20" s="348"/>
      <c r="C20" s="348"/>
      <c r="D20" s="348"/>
      <c r="E20" s="348"/>
      <c r="F20" s="348"/>
      <c r="G20" s="348"/>
      <c r="H20" s="348"/>
      <c r="I20" s="348"/>
      <c r="J20" s="348"/>
    </row>
    <row r="21" spans="1:12" ht="12.75" customHeight="1" x14ac:dyDescent="0.35">
      <c r="A21" s="381" t="s">
        <v>34</v>
      </c>
      <c r="B21" s="354">
        <v>0.30867124000000001</v>
      </c>
      <c r="C21" s="354">
        <v>1.3200120000000002</v>
      </c>
      <c r="D21" s="354">
        <v>1.4766946000000001</v>
      </c>
      <c r="E21" s="354" t="s">
        <v>9</v>
      </c>
      <c r="F21" s="354" t="s">
        <v>9</v>
      </c>
      <c r="G21" s="354" t="s">
        <v>9</v>
      </c>
      <c r="H21" s="354" t="s">
        <v>9</v>
      </c>
      <c r="I21" s="355">
        <v>3.1053778400000009</v>
      </c>
      <c r="J21" s="356">
        <v>2.103003706</v>
      </c>
    </row>
    <row r="22" spans="1:12" s="1" customFormat="1" ht="6" customHeight="1" x14ac:dyDescent="0.35">
      <c r="A22" s="47"/>
      <c r="B22" s="108"/>
      <c r="C22" s="108"/>
      <c r="D22" s="108"/>
      <c r="E22" s="108"/>
      <c r="F22" s="108"/>
      <c r="G22" s="108"/>
      <c r="H22" s="108"/>
      <c r="I22" s="108"/>
      <c r="J22" s="108"/>
    </row>
    <row r="23" spans="1:12" ht="12.75" customHeight="1" x14ac:dyDescent="0.35">
      <c r="A23" s="358" t="s">
        <v>87</v>
      </c>
      <c r="B23" s="243"/>
      <c r="C23" s="243"/>
      <c r="D23" s="243"/>
      <c r="E23" s="243"/>
      <c r="F23" s="243"/>
      <c r="G23" s="243"/>
      <c r="H23" s="468"/>
      <c r="I23" s="243"/>
      <c r="J23" s="244"/>
      <c r="K23" s="243"/>
      <c r="L23" s="249"/>
    </row>
    <row r="24" spans="1:12" ht="3.75" customHeight="1" x14ac:dyDescent="0.35">
      <c r="A24" s="65"/>
      <c r="B24" s="246"/>
      <c r="C24" s="246"/>
      <c r="D24" s="246"/>
      <c r="E24" s="246"/>
      <c r="F24" s="246"/>
      <c r="G24" s="246"/>
      <c r="H24" s="246"/>
      <c r="I24" s="246"/>
      <c r="J24" s="246"/>
      <c r="K24" s="246"/>
      <c r="L24" s="248"/>
    </row>
    <row r="25" spans="1:12" ht="12.75" customHeight="1" x14ac:dyDescent="0.35">
      <c r="A25" s="239" t="s">
        <v>42</v>
      </c>
      <c r="B25" s="351" t="s">
        <v>9</v>
      </c>
      <c r="C25" s="351" t="s">
        <v>9</v>
      </c>
      <c r="D25" s="351" t="s">
        <v>9</v>
      </c>
      <c r="E25" s="351" t="s">
        <v>9</v>
      </c>
      <c r="F25" s="351" t="s">
        <v>9</v>
      </c>
      <c r="G25" s="351">
        <v>0.14666799999999999</v>
      </c>
      <c r="H25" s="351" t="s">
        <v>9</v>
      </c>
      <c r="I25" s="353">
        <v>0.14666799999999999</v>
      </c>
      <c r="J25" s="471">
        <v>5.6467180000000002E-3</v>
      </c>
    </row>
    <row r="26" spans="1:12" ht="12.75" customHeight="1" x14ac:dyDescent="0.35">
      <c r="A26" s="240" t="s">
        <v>92</v>
      </c>
      <c r="B26" s="351" t="s">
        <v>9</v>
      </c>
      <c r="C26" s="351" t="s">
        <v>9</v>
      </c>
      <c r="D26" s="351" t="s">
        <v>9</v>
      </c>
      <c r="E26" s="352">
        <v>0.13466935999999999</v>
      </c>
      <c r="F26" s="352" t="s">
        <v>9</v>
      </c>
      <c r="G26" s="352" t="s">
        <v>9</v>
      </c>
      <c r="H26" s="352" t="s">
        <v>9</v>
      </c>
      <c r="I26" s="353">
        <v>0.13466935999999999</v>
      </c>
      <c r="J26" s="472">
        <v>9.6968606000000009E-3</v>
      </c>
    </row>
    <row r="27" spans="1:12" ht="12.75" customHeight="1" x14ac:dyDescent="0.35">
      <c r="A27" s="240" t="s">
        <v>43</v>
      </c>
      <c r="B27" s="351" t="s">
        <v>9</v>
      </c>
      <c r="C27" s="351" t="s">
        <v>9</v>
      </c>
      <c r="D27" s="351" t="s">
        <v>9</v>
      </c>
      <c r="E27" s="352" t="s">
        <v>9</v>
      </c>
      <c r="F27" s="352">
        <v>0.13466935999999999</v>
      </c>
      <c r="G27" s="352" t="s">
        <v>9</v>
      </c>
      <c r="H27" s="352" t="s">
        <v>9</v>
      </c>
      <c r="I27" s="353">
        <v>0.13466935999999999</v>
      </c>
      <c r="J27" s="472">
        <v>1.61603232E-2</v>
      </c>
    </row>
    <row r="28" spans="1:12" ht="6" customHeight="1" x14ac:dyDescent="0.35">
      <c r="A28" s="128"/>
      <c r="B28" s="359"/>
      <c r="C28" s="359"/>
      <c r="D28" s="359"/>
      <c r="E28" s="359"/>
      <c r="F28" s="359"/>
      <c r="G28" s="359"/>
      <c r="H28" s="359"/>
      <c r="I28" s="346"/>
      <c r="J28" s="363"/>
    </row>
    <row r="29" spans="1:12" ht="12.75" customHeight="1" x14ac:dyDescent="0.35">
      <c r="A29" s="374" t="s">
        <v>89</v>
      </c>
      <c r="B29" s="360" t="s">
        <v>9</v>
      </c>
      <c r="C29" s="360" t="s">
        <v>9</v>
      </c>
      <c r="D29" s="360" t="s">
        <v>9</v>
      </c>
      <c r="E29" s="360">
        <v>0.13466935999999999</v>
      </c>
      <c r="F29" s="360">
        <v>0.13466935999999999</v>
      </c>
      <c r="G29" s="360">
        <v>0.14666799999999999</v>
      </c>
      <c r="H29" s="360" t="s">
        <v>9</v>
      </c>
      <c r="I29" s="361">
        <v>0.41600671999999994</v>
      </c>
      <c r="J29" s="362">
        <v>3.1503901800000005E-2</v>
      </c>
    </row>
    <row r="30" spans="1:12" ht="6" customHeight="1" x14ac:dyDescent="0.35">
      <c r="H30" s="251"/>
      <c r="I30" s="251"/>
    </row>
    <row r="31" spans="1:12" ht="12.75" customHeight="1" x14ac:dyDescent="0.35">
      <c r="A31" s="358" t="s">
        <v>6</v>
      </c>
      <c r="B31" s="243"/>
      <c r="C31" s="243"/>
      <c r="D31" s="243"/>
      <c r="E31" s="243"/>
      <c r="F31" s="243"/>
      <c r="G31" s="243"/>
      <c r="H31" s="468"/>
      <c r="I31" s="243"/>
      <c r="J31" s="244"/>
    </row>
    <row r="32" spans="1:12" ht="6" customHeight="1" x14ac:dyDescent="0.35">
      <c r="A32" s="65"/>
      <c r="B32" s="246"/>
      <c r="C32" s="246"/>
      <c r="D32" s="246"/>
      <c r="E32" s="246"/>
      <c r="F32" s="246"/>
      <c r="G32" s="246"/>
      <c r="H32" s="246"/>
      <c r="I32" s="246"/>
      <c r="J32" s="246"/>
    </row>
    <row r="33" spans="1:12" ht="12.75" customHeight="1" x14ac:dyDescent="0.35">
      <c r="A33" s="469" t="s">
        <v>137</v>
      </c>
      <c r="B33" s="351" t="s">
        <v>9</v>
      </c>
      <c r="C33" s="351" t="s">
        <v>9</v>
      </c>
      <c r="D33" s="351" t="s">
        <v>9</v>
      </c>
      <c r="E33" s="351">
        <v>0.29333920000000002</v>
      </c>
      <c r="F33" s="351" t="s">
        <v>9</v>
      </c>
      <c r="G33" s="351" t="s">
        <v>9</v>
      </c>
      <c r="H33" s="351" t="s">
        <v>9</v>
      </c>
      <c r="I33" s="353">
        <v>0.29333920000000002</v>
      </c>
      <c r="J33" s="471" t="s">
        <v>75</v>
      </c>
    </row>
    <row r="34" spans="1:12" s="292" customFormat="1" ht="12.75" customHeight="1" x14ac:dyDescent="0.35">
      <c r="A34" s="469" t="s">
        <v>44</v>
      </c>
      <c r="B34" s="351">
        <v>7.3334800000000006E-2</v>
      </c>
      <c r="C34" s="351" t="s">
        <v>9</v>
      </c>
      <c r="D34" s="351" t="s">
        <v>9</v>
      </c>
      <c r="E34" s="351" t="s">
        <v>9</v>
      </c>
      <c r="F34" s="351" t="s">
        <v>9</v>
      </c>
      <c r="G34" s="351" t="s">
        <v>9</v>
      </c>
      <c r="H34" s="351" t="s">
        <v>9</v>
      </c>
      <c r="I34" s="353">
        <v>7.3334800000000006E-2</v>
      </c>
      <c r="J34" s="471" t="s">
        <v>75</v>
      </c>
    </row>
    <row r="35" spans="1:12" ht="12.75" customHeight="1" x14ac:dyDescent="0.35">
      <c r="A35" s="470" t="s">
        <v>142</v>
      </c>
      <c r="B35" s="352" t="s">
        <v>9</v>
      </c>
      <c r="C35" s="351" t="s">
        <v>9</v>
      </c>
      <c r="D35" s="351" t="s">
        <v>9</v>
      </c>
      <c r="E35" s="351" t="s">
        <v>9</v>
      </c>
      <c r="F35" s="351" t="s">
        <v>9</v>
      </c>
      <c r="G35" s="351">
        <v>0.29333920000000002</v>
      </c>
      <c r="H35" s="352" t="s">
        <v>9</v>
      </c>
      <c r="I35" s="353">
        <v>0.29333920000000002</v>
      </c>
      <c r="J35" s="471" t="s">
        <v>75</v>
      </c>
    </row>
    <row r="36" spans="1:12" ht="12.75" customHeight="1" x14ac:dyDescent="0.35">
      <c r="A36" s="470" t="s">
        <v>76</v>
      </c>
      <c r="B36" s="352" t="s">
        <v>9</v>
      </c>
      <c r="C36" s="351" t="s">
        <v>9</v>
      </c>
      <c r="D36" s="351" t="s">
        <v>9</v>
      </c>
      <c r="E36" s="351" t="s">
        <v>9</v>
      </c>
      <c r="F36" s="351" t="s">
        <v>9</v>
      </c>
      <c r="G36" s="351" t="s">
        <v>9</v>
      </c>
      <c r="H36" s="352">
        <v>7.3334800000000006E-2</v>
      </c>
      <c r="I36" s="353">
        <v>7.3334800000000006E-2</v>
      </c>
      <c r="J36" s="471" t="s">
        <v>75</v>
      </c>
    </row>
    <row r="37" spans="1:12" ht="6" customHeight="1" x14ac:dyDescent="0.35">
      <c r="A37" s="128"/>
      <c r="B37" s="359"/>
      <c r="C37" s="359"/>
      <c r="D37" s="359"/>
      <c r="E37" s="359"/>
      <c r="F37" s="359"/>
      <c r="G37" s="359"/>
      <c r="H37" s="359"/>
      <c r="I37" s="346"/>
      <c r="J37" s="363"/>
    </row>
    <row r="38" spans="1:12" ht="12.75" customHeight="1" x14ac:dyDescent="0.35">
      <c r="A38" s="467" t="s">
        <v>55</v>
      </c>
      <c r="B38" s="360">
        <v>7.3334800000000006E-2</v>
      </c>
      <c r="C38" s="360" t="s">
        <v>9</v>
      </c>
      <c r="D38" s="360" t="s">
        <v>9</v>
      </c>
      <c r="E38" s="360">
        <v>0.29333920000000002</v>
      </c>
      <c r="F38" s="360" t="s">
        <v>9</v>
      </c>
      <c r="G38" s="360">
        <v>0.29333920000000002</v>
      </c>
      <c r="H38" s="360">
        <v>7.3334800000000006E-2</v>
      </c>
      <c r="I38" s="361">
        <v>0.73334800000000011</v>
      </c>
      <c r="J38" s="362" t="s">
        <v>75</v>
      </c>
    </row>
    <row r="39" spans="1:12" ht="6" customHeight="1" x14ac:dyDescent="0.35">
      <c r="A39" s="254"/>
      <c r="B39" s="32"/>
      <c r="C39" s="32"/>
      <c r="D39" s="32"/>
      <c r="E39" s="32"/>
      <c r="F39" s="32"/>
      <c r="G39" s="32"/>
      <c r="H39" s="32"/>
      <c r="I39" s="32"/>
      <c r="J39" s="32"/>
    </row>
    <row r="40" spans="1:12" ht="12.75" customHeight="1" x14ac:dyDescent="0.35">
      <c r="A40" s="358" t="s">
        <v>7</v>
      </c>
      <c r="B40" s="243"/>
      <c r="C40" s="243"/>
      <c r="D40" s="243"/>
      <c r="E40" s="243"/>
      <c r="F40" s="243"/>
      <c r="G40" s="243"/>
      <c r="H40" s="468"/>
      <c r="I40" s="243"/>
      <c r="J40" s="244"/>
    </row>
    <row r="41" spans="1:12" ht="6" customHeight="1" x14ac:dyDescent="0.35">
      <c r="A41" s="65"/>
      <c r="B41" s="246"/>
      <c r="C41" s="246"/>
      <c r="D41" s="246"/>
      <c r="E41" s="246"/>
      <c r="F41" s="246"/>
      <c r="G41" s="246"/>
      <c r="H41" s="246"/>
      <c r="I41" s="246"/>
      <c r="J41" s="246"/>
    </row>
    <row r="42" spans="1:12" ht="12.75" customHeight="1" x14ac:dyDescent="0.35">
      <c r="A42" s="239" t="s">
        <v>117</v>
      </c>
      <c r="B42" s="351" t="s">
        <v>9</v>
      </c>
      <c r="C42" s="351" t="s">
        <v>9</v>
      </c>
      <c r="D42" s="351" t="s">
        <v>9</v>
      </c>
      <c r="E42" s="351">
        <v>0.29667259999999995</v>
      </c>
      <c r="F42" s="351" t="s">
        <v>9</v>
      </c>
      <c r="G42" s="351" t="s">
        <v>9</v>
      </c>
      <c r="H42" s="351" t="s">
        <v>9</v>
      </c>
      <c r="I42" s="353">
        <v>0.29667259999999995</v>
      </c>
      <c r="J42" s="471">
        <v>0.23733808000000001</v>
      </c>
    </row>
    <row r="43" spans="1:12" ht="6" customHeight="1" x14ac:dyDescent="0.35">
      <c r="A43" s="128"/>
      <c r="B43" s="359"/>
      <c r="C43" s="359"/>
      <c r="D43" s="359"/>
      <c r="E43" s="359"/>
      <c r="F43" s="359"/>
      <c r="G43" s="359"/>
      <c r="H43" s="359"/>
      <c r="I43" s="346"/>
      <c r="J43" s="363"/>
    </row>
    <row r="44" spans="1:12" ht="12.75" customHeight="1" x14ac:dyDescent="0.35">
      <c r="A44" s="467" t="s">
        <v>118</v>
      </c>
      <c r="B44" s="360" t="s">
        <v>9</v>
      </c>
      <c r="C44" s="360" t="s">
        <v>9</v>
      </c>
      <c r="D44" s="360" t="s">
        <v>9</v>
      </c>
      <c r="E44" s="360">
        <v>0.29667259999999995</v>
      </c>
      <c r="F44" s="360" t="s">
        <v>9</v>
      </c>
      <c r="G44" s="360" t="s">
        <v>9</v>
      </c>
      <c r="H44" s="360" t="s">
        <v>9</v>
      </c>
      <c r="I44" s="361">
        <v>0.29667259999999995</v>
      </c>
      <c r="J44" s="362">
        <v>0.23733808000000001</v>
      </c>
    </row>
    <row r="45" spans="1:12" x14ac:dyDescent="0.35">
      <c r="A45" s="611"/>
      <c r="B45" s="611"/>
      <c r="C45" s="611"/>
      <c r="D45" s="611"/>
      <c r="E45" s="611"/>
      <c r="F45" s="611"/>
      <c r="G45" s="611"/>
      <c r="H45" s="611"/>
      <c r="I45" s="611"/>
      <c r="J45" s="611"/>
      <c r="K45" s="611"/>
      <c r="L45" s="611"/>
    </row>
    <row r="46" spans="1:12" x14ac:dyDescent="0.35">
      <c r="A46" s="44"/>
      <c r="B46" s="43"/>
      <c r="C46" s="43"/>
      <c r="D46" s="43"/>
      <c r="E46" s="43"/>
      <c r="F46" s="43"/>
      <c r="G46" s="43"/>
      <c r="H46" s="43"/>
      <c r="I46" s="43"/>
      <c r="J46" s="43"/>
      <c r="K46" s="43"/>
      <c r="L46" s="32"/>
    </row>
    <row r="47" spans="1:12" x14ac:dyDescent="0.35">
      <c r="C47" s="251"/>
      <c r="D47" s="251"/>
      <c r="E47" s="251"/>
      <c r="F47" s="251"/>
      <c r="G47" s="251"/>
      <c r="H47" s="251"/>
      <c r="I47" s="251"/>
    </row>
    <row r="48" spans="1:12" x14ac:dyDescent="0.35">
      <c r="C48" s="251"/>
      <c r="D48" s="251"/>
      <c r="E48" s="251"/>
      <c r="F48" s="251"/>
      <c r="G48" s="251"/>
      <c r="H48" s="251"/>
      <c r="I48" s="251"/>
    </row>
    <row r="49" spans="3:9" x14ac:dyDescent="0.35">
      <c r="C49" s="251"/>
      <c r="D49" s="251"/>
      <c r="E49" s="251"/>
      <c r="F49" s="251"/>
      <c r="G49" s="251"/>
      <c r="H49" s="251"/>
      <c r="I49" s="251"/>
    </row>
    <row r="50" spans="3:9" x14ac:dyDescent="0.35">
      <c r="C50" s="251"/>
      <c r="D50" s="251"/>
      <c r="E50" s="251"/>
      <c r="F50" s="251"/>
      <c r="G50" s="251"/>
      <c r="H50" s="251"/>
      <c r="I50" s="251"/>
    </row>
    <row r="51" spans="3:9" x14ac:dyDescent="0.35">
      <c r="C51" s="251"/>
      <c r="D51" s="251"/>
      <c r="E51" s="251"/>
      <c r="F51" s="251"/>
      <c r="G51" s="251"/>
      <c r="H51" s="251"/>
      <c r="I51" s="251"/>
    </row>
    <row r="52" spans="3:9" x14ac:dyDescent="0.35">
      <c r="C52" s="251"/>
      <c r="D52" s="251"/>
      <c r="E52" s="251"/>
      <c r="F52" s="251"/>
      <c r="G52" s="251"/>
      <c r="H52" s="251"/>
      <c r="I52" s="251"/>
    </row>
    <row r="53" spans="3:9" x14ac:dyDescent="0.35">
      <c r="C53" s="251"/>
      <c r="D53" s="251"/>
      <c r="E53" s="251"/>
      <c r="F53" s="251"/>
      <c r="G53" s="251"/>
      <c r="H53" s="251"/>
      <c r="I53" s="251"/>
    </row>
    <row r="54" spans="3:9" x14ac:dyDescent="0.35">
      <c r="C54" s="251"/>
      <c r="D54" s="251"/>
      <c r="E54" s="251"/>
      <c r="F54" s="251"/>
      <c r="G54" s="251"/>
      <c r="H54" s="251"/>
      <c r="I54" s="251"/>
    </row>
    <row r="55" spans="3:9" x14ac:dyDescent="0.35">
      <c r="C55" s="251"/>
      <c r="D55" s="251"/>
      <c r="E55" s="251"/>
      <c r="F55" s="251"/>
      <c r="G55" s="251"/>
      <c r="H55" s="251"/>
      <c r="I55" s="251"/>
    </row>
    <row r="56" spans="3:9" x14ac:dyDescent="0.35">
      <c r="C56" s="251"/>
      <c r="D56" s="251"/>
      <c r="E56" s="251"/>
      <c r="F56" s="251"/>
      <c r="G56" s="251"/>
      <c r="H56" s="251"/>
      <c r="I56" s="251"/>
    </row>
    <row r="57" spans="3:9" x14ac:dyDescent="0.35">
      <c r="C57" s="251"/>
      <c r="D57" s="251"/>
      <c r="E57" s="251"/>
      <c r="F57" s="251"/>
      <c r="G57" s="251"/>
      <c r="H57" s="251"/>
      <c r="I57" s="251"/>
    </row>
    <row r="58" spans="3:9" x14ac:dyDescent="0.35">
      <c r="C58" s="251"/>
      <c r="D58" s="251"/>
      <c r="E58" s="251"/>
      <c r="F58" s="251"/>
      <c r="G58" s="251"/>
      <c r="H58" s="251"/>
      <c r="I58" s="251"/>
    </row>
    <row r="59" spans="3:9" x14ac:dyDescent="0.35">
      <c r="C59" s="251"/>
      <c r="D59" s="251"/>
      <c r="E59" s="251"/>
      <c r="F59" s="251"/>
      <c r="G59" s="251"/>
      <c r="H59" s="251"/>
      <c r="I59" s="251"/>
    </row>
    <row r="60" spans="3:9" x14ac:dyDescent="0.35">
      <c r="C60" s="251"/>
      <c r="D60" s="251"/>
      <c r="E60" s="251"/>
      <c r="F60" s="251"/>
      <c r="G60" s="251"/>
      <c r="H60" s="251"/>
      <c r="I60" s="251"/>
    </row>
    <row r="61" spans="3:9" x14ac:dyDescent="0.35">
      <c r="C61" s="251"/>
      <c r="D61" s="251"/>
      <c r="E61" s="251"/>
      <c r="F61" s="251"/>
      <c r="G61" s="251"/>
      <c r="H61" s="251"/>
      <c r="I61" s="251"/>
    </row>
    <row r="62" spans="3:9" x14ac:dyDescent="0.35">
      <c r="C62" s="251"/>
      <c r="D62" s="251"/>
      <c r="E62" s="251"/>
      <c r="F62" s="251"/>
      <c r="G62" s="251"/>
      <c r="H62" s="251"/>
      <c r="I62" s="251"/>
    </row>
    <row r="63" spans="3:9" x14ac:dyDescent="0.35">
      <c r="C63" s="251"/>
      <c r="D63" s="251"/>
      <c r="E63" s="251"/>
      <c r="F63" s="251"/>
      <c r="G63" s="251"/>
      <c r="H63" s="251"/>
      <c r="I63" s="251"/>
    </row>
    <row r="64" spans="3:9" x14ac:dyDescent="0.35">
      <c r="C64" s="251"/>
      <c r="D64" s="251"/>
      <c r="E64" s="251"/>
      <c r="F64" s="251"/>
      <c r="G64" s="251"/>
      <c r="H64" s="251"/>
      <c r="I64" s="251"/>
    </row>
    <row r="65" spans="3:9" x14ac:dyDescent="0.35">
      <c r="C65" s="251"/>
      <c r="D65" s="251"/>
      <c r="E65" s="251"/>
      <c r="F65" s="251"/>
      <c r="G65" s="251"/>
      <c r="H65" s="251"/>
      <c r="I65" s="251"/>
    </row>
    <row r="66" spans="3:9" x14ac:dyDescent="0.35">
      <c r="C66" s="251"/>
      <c r="D66" s="251"/>
      <c r="E66" s="251"/>
      <c r="F66" s="251"/>
      <c r="G66" s="251"/>
      <c r="H66" s="251"/>
      <c r="I66" s="251"/>
    </row>
    <row r="67" spans="3:9" x14ac:dyDescent="0.35">
      <c r="C67" s="251"/>
      <c r="D67" s="251"/>
      <c r="E67" s="251"/>
      <c r="F67" s="251"/>
      <c r="G67" s="251"/>
      <c r="H67" s="251"/>
      <c r="I67" s="251"/>
    </row>
    <row r="68" spans="3:9" x14ac:dyDescent="0.35">
      <c r="C68" s="251"/>
      <c r="D68" s="251"/>
      <c r="E68" s="251"/>
      <c r="F68" s="251"/>
      <c r="G68" s="251"/>
      <c r="H68" s="251"/>
      <c r="I68" s="251"/>
    </row>
    <row r="69" spans="3:9" x14ac:dyDescent="0.35">
      <c r="C69" s="251"/>
      <c r="D69" s="251"/>
      <c r="E69" s="251"/>
      <c r="F69" s="251"/>
      <c r="G69" s="251"/>
      <c r="H69" s="251"/>
      <c r="I69" s="251"/>
    </row>
    <row r="70" spans="3:9" x14ac:dyDescent="0.35">
      <c r="C70" s="251"/>
      <c r="D70" s="251"/>
      <c r="E70" s="251"/>
      <c r="F70" s="251"/>
      <c r="G70" s="251"/>
      <c r="H70" s="251"/>
      <c r="I70" s="251"/>
    </row>
    <row r="71" spans="3:9" x14ac:dyDescent="0.35">
      <c r="C71" s="251"/>
      <c r="D71" s="251"/>
      <c r="E71" s="251"/>
      <c r="F71" s="251"/>
      <c r="G71" s="251"/>
      <c r="H71" s="251"/>
      <c r="I71" s="251"/>
    </row>
    <row r="72" spans="3:9" x14ac:dyDescent="0.35">
      <c r="C72" s="251"/>
      <c r="D72" s="251"/>
      <c r="E72" s="251"/>
      <c r="F72" s="251"/>
      <c r="G72" s="251"/>
      <c r="H72" s="251"/>
      <c r="I72" s="251"/>
    </row>
    <row r="73" spans="3:9" x14ac:dyDescent="0.35">
      <c r="C73" s="251"/>
      <c r="D73" s="251"/>
      <c r="E73" s="251"/>
      <c r="F73" s="251"/>
      <c r="G73" s="251"/>
      <c r="H73" s="251"/>
      <c r="I73" s="251"/>
    </row>
    <row r="74" spans="3:9" x14ac:dyDescent="0.35">
      <c r="C74" s="251"/>
      <c r="D74" s="251"/>
      <c r="E74" s="251"/>
      <c r="F74" s="251"/>
      <c r="G74" s="251"/>
      <c r="H74" s="251"/>
      <c r="I74" s="251"/>
    </row>
    <row r="75" spans="3:9" x14ac:dyDescent="0.35">
      <c r="C75" s="251"/>
      <c r="D75" s="251"/>
      <c r="E75" s="251"/>
      <c r="F75" s="251"/>
      <c r="G75" s="251"/>
      <c r="H75" s="251"/>
      <c r="I75" s="251"/>
    </row>
    <row r="76" spans="3:9" x14ac:dyDescent="0.35">
      <c r="C76" s="251"/>
      <c r="D76" s="251"/>
      <c r="E76" s="251"/>
      <c r="F76" s="251"/>
      <c r="G76" s="251"/>
      <c r="H76" s="251"/>
      <c r="I76" s="251"/>
    </row>
    <row r="77" spans="3:9" x14ac:dyDescent="0.35">
      <c r="C77" s="251"/>
      <c r="D77" s="251"/>
      <c r="E77" s="251"/>
      <c r="F77" s="251"/>
      <c r="G77" s="251"/>
      <c r="H77" s="251"/>
      <c r="I77" s="251"/>
    </row>
    <row r="78" spans="3:9" x14ac:dyDescent="0.35">
      <c r="C78" s="251"/>
      <c r="D78" s="251"/>
      <c r="E78" s="251"/>
      <c r="F78" s="251"/>
      <c r="G78" s="251"/>
      <c r="H78" s="251"/>
      <c r="I78" s="251"/>
    </row>
    <row r="79" spans="3:9" x14ac:dyDescent="0.35">
      <c r="C79" s="251"/>
      <c r="D79" s="251"/>
      <c r="E79" s="251"/>
      <c r="F79" s="251"/>
      <c r="G79" s="251"/>
      <c r="H79" s="251"/>
      <c r="I79" s="251"/>
    </row>
    <row r="80" spans="3:9" x14ac:dyDescent="0.35">
      <c r="C80" s="251"/>
      <c r="D80" s="251"/>
      <c r="E80" s="251"/>
      <c r="F80" s="251"/>
      <c r="G80" s="251"/>
      <c r="H80" s="251"/>
      <c r="I80" s="251"/>
    </row>
    <row r="81" spans="3:9" x14ac:dyDescent="0.35">
      <c r="C81" s="251"/>
      <c r="D81" s="251"/>
      <c r="E81" s="251"/>
      <c r="F81" s="251"/>
      <c r="G81" s="251"/>
      <c r="H81" s="251"/>
      <c r="I81" s="251"/>
    </row>
    <row r="82" spans="3:9" x14ac:dyDescent="0.35">
      <c r="C82" s="251"/>
      <c r="D82" s="251"/>
      <c r="E82" s="251"/>
      <c r="F82" s="251"/>
      <c r="G82" s="251"/>
      <c r="H82" s="251"/>
      <c r="I82" s="251"/>
    </row>
    <row r="83" spans="3:9" x14ac:dyDescent="0.35">
      <c r="C83" s="251"/>
      <c r="D83" s="251"/>
      <c r="E83" s="251"/>
      <c r="F83" s="251"/>
      <c r="G83" s="251"/>
      <c r="H83" s="251"/>
      <c r="I83" s="251"/>
    </row>
    <row r="84" spans="3:9" x14ac:dyDescent="0.35">
      <c r="C84" s="251"/>
      <c r="D84" s="251"/>
      <c r="E84" s="251"/>
      <c r="F84" s="251"/>
      <c r="G84" s="251"/>
      <c r="H84" s="251"/>
      <c r="I84" s="251"/>
    </row>
    <row r="85" spans="3:9" x14ac:dyDescent="0.35">
      <c r="C85" s="251"/>
      <c r="D85" s="251"/>
      <c r="E85" s="251"/>
      <c r="F85" s="251"/>
      <c r="G85" s="251"/>
      <c r="H85" s="251"/>
      <c r="I85" s="251"/>
    </row>
    <row r="86" spans="3:9" x14ac:dyDescent="0.35">
      <c r="C86" s="251"/>
      <c r="D86" s="251"/>
      <c r="E86" s="251"/>
      <c r="F86" s="251"/>
      <c r="G86" s="251"/>
      <c r="H86" s="251"/>
      <c r="I86" s="251"/>
    </row>
    <row r="87" spans="3:9" x14ac:dyDescent="0.35">
      <c r="C87" s="251"/>
      <c r="D87" s="251"/>
      <c r="E87" s="251"/>
      <c r="F87" s="251"/>
      <c r="G87" s="251"/>
      <c r="H87" s="251"/>
      <c r="I87" s="251"/>
    </row>
    <row r="88" spans="3:9" x14ac:dyDescent="0.35">
      <c r="C88" s="251"/>
      <c r="D88" s="251"/>
      <c r="E88" s="251"/>
      <c r="F88" s="251"/>
      <c r="G88" s="251"/>
      <c r="H88" s="251"/>
      <c r="I88" s="251"/>
    </row>
    <row r="89" spans="3:9" x14ac:dyDescent="0.35">
      <c r="C89" s="251"/>
      <c r="D89" s="251"/>
      <c r="E89" s="251"/>
      <c r="F89" s="251"/>
      <c r="G89" s="251"/>
      <c r="H89" s="251"/>
      <c r="I89" s="251"/>
    </row>
    <row r="90" spans="3:9" x14ac:dyDescent="0.35">
      <c r="C90" s="251"/>
      <c r="D90" s="251"/>
      <c r="E90" s="251"/>
      <c r="F90" s="251"/>
      <c r="G90" s="251"/>
      <c r="H90" s="251"/>
      <c r="I90" s="251"/>
    </row>
    <row r="91" spans="3:9" x14ac:dyDescent="0.35">
      <c r="C91" s="251"/>
      <c r="D91" s="251"/>
      <c r="E91" s="251"/>
      <c r="F91" s="251"/>
      <c r="G91" s="251"/>
      <c r="H91" s="251"/>
      <c r="I91" s="251"/>
    </row>
    <row r="92" spans="3:9" x14ac:dyDescent="0.35">
      <c r="C92" s="251"/>
      <c r="D92" s="251"/>
      <c r="E92" s="251"/>
      <c r="F92" s="251"/>
      <c r="G92" s="251"/>
      <c r="H92" s="251"/>
      <c r="I92" s="251"/>
    </row>
    <row r="93" spans="3:9" x14ac:dyDescent="0.35">
      <c r="C93" s="251"/>
      <c r="D93" s="251"/>
      <c r="E93" s="251"/>
      <c r="F93" s="251"/>
      <c r="G93" s="251"/>
      <c r="H93" s="251"/>
      <c r="I93" s="251"/>
    </row>
    <row r="94" spans="3:9" x14ac:dyDescent="0.35">
      <c r="C94" s="251"/>
      <c r="D94" s="251"/>
      <c r="E94" s="251"/>
      <c r="F94" s="251"/>
      <c r="G94" s="251"/>
      <c r="H94" s="251"/>
      <c r="I94" s="251"/>
    </row>
    <row r="95" spans="3:9" x14ac:dyDescent="0.35">
      <c r="C95" s="251"/>
      <c r="D95" s="251"/>
      <c r="E95" s="251"/>
      <c r="F95" s="251"/>
      <c r="G95" s="251"/>
      <c r="H95" s="251"/>
      <c r="I95" s="251"/>
    </row>
    <row r="96" spans="3:9" x14ac:dyDescent="0.35">
      <c r="C96" s="251"/>
      <c r="D96" s="251"/>
      <c r="E96" s="251"/>
      <c r="F96" s="251"/>
      <c r="G96" s="251"/>
      <c r="H96" s="251"/>
      <c r="I96" s="251"/>
    </row>
    <row r="97" spans="3:9" x14ac:dyDescent="0.35">
      <c r="C97" s="251"/>
      <c r="D97" s="251"/>
      <c r="E97" s="251"/>
      <c r="F97" s="251"/>
      <c r="G97" s="251"/>
      <c r="H97" s="251"/>
      <c r="I97" s="251"/>
    </row>
    <row r="98" spans="3:9" x14ac:dyDescent="0.35">
      <c r="C98" s="251"/>
      <c r="D98" s="251"/>
      <c r="E98" s="251"/>
      <c r="F98" s="251"/>
      <c r="G98" s="251"/>
      <c r="H98" s="251"/>
      <c r="I98" s="251"/>
    </row>
    <row r="99" spans="3:9" x14ac:dyDescent="0.35">
      <c r="C99" s="251"/>
      <c r="D99" s="251"/>
      <c r="E99" s="251"/>
      <c r="F99" s="251"/>
      <c r="G99" s="251"/>
      <c r="H99" s="251"/>
      <c r="I99" s="251"/>
    </row>
    <row r="100" spans="3:9" x14ac:dyDescent="0.35">
      <c r="C100" s="251"/>
      <c r="D100" s="251"/>
      <c r="E100" s="251"/>
      <c r="F100" s="251"/>
      <c r="G100" s="251"/>
      <c r="H100" s="251"/>
      <c r="I100" s="251"/>
    </row>
    <row r="101" spans="3:9" x14ac:dyDescent="0.35">
      <c r="C101" s="251"/>
      <c r="D101" s="251"/>
      <c r="E101" s="251"/>
      <c r="F101" s="251"/>
      <c r="G101" s="251"/>
      <c r="H101" s="251"/>
      <c r="I101" s="251"/>
    </row>
    <row r="102" spans="3:9" x14ac:dyDescent="0.35">
      <c r="C102" s="251"/>
      <c r="D102" s="251"/>
      <c r="E102" s="251"/>
      <c r="F102" s="251"/>
      <c r="G102" s="251"/>
      <c r="H102" s="251"/>
      <c r="I102" s="251"/>
    </row>
    <row r="103" spans="3:9" x14ac:dyDescent="0.35">
      <c r="C103" s="251"/>
      <c r="D103" s="251"/>
      <c r="E103" s="251"/>
      <c r="F103" s="251"/>
      <c r="G103" s="251"/>
      <c r="H103" s="251"/>
      <c r="I103" s="251"/>
    </row>
    <row r="104" spans="3:9" x14ac:dyDescent="0.35">
      <c r="C104" s="251"/>
      <c r="D104" s="251"/>
      <c r="E104" s="251"/>
      <c r="F104" s="251"/>
      <c r="G104" s="251"/>
      <c r="H104" s="251"/>
      <c r="I104" s="251"/>
    </row>
    <row r="105" spans="3:9" x14ac:dyDescent="0.35">
      <c r="C105" s="251"/>
      <c r="D105" s="251"/>
      <c r="E105" s="251"/>
      <c r="F105" s="251"/>
      <c r="G105" s="251"/>
      <c r="H105" s="251"/>
      <c r="I105" s="251"/>
    </row>
    <row r="106" spans="3:9" x14ac:dyDescent="0.35">
      <c r="C106" s="251"/>
      <c r="D106" s="251"/>
      <c r="E106" s="251"/>
      <c r="F106" s="251"/>
      <c r="G106" s="251"/>
      <c r="H106" s="251"/>
      <c r="I106" s="251"/>
    </row>
    <row r="107" spans="3:9" x14ac:dyDescent="0.35">
      <c r="C107" s="251"/>
      <c r="D107" s="251"/>
      <c r="E107" s="251"/>
      <c r="F107" s="251"/>
      <c r="G107" s="251"/>
      <c r="H107" s="251"/>
      <c r="I107" s="251"/>
    </row>
    <row r="108" spans="3:9" x14ac:dyDescent="0.35">
      <c r="C108" s="251"/>
      <c r="D108" s="251"/>
      <c r="E108" s="251"/>
      <c r="F108" s="251"/>
      <c r="G108" s="251"/>
      <c r="H108" s="251"/>
      <c r="I108" s="251"/>
    </row>
    <row r="109" spans="3:9" x14ac:dyDescent="0.35">
      <c r="C109" s="251"/>
      <c r="D109" s="251"/>
      <c r="E109" s="251"/>
      <c r="F109" s="251"/>
      <c r="G109" s="251"/>
      <c r="H109" s="251"/>
      <c r="I109" s="251"/>
    </row>
    <row r="110" spans="3:9" x14ac:dyDescent="0.35">
      <c r="C110" s="251"/>
      <c r="D110" s="251"/>
      <c r="E110" s="251"/>
      <c r="F110" s="251"/>
      <c r="G110" s="251"/>
      <c r="H110" s="251"/>
      <c r="I110" s="251"/>
    </row>
    <row r="111" spans="3:9" x14ac:dyDescent="0.35">
      <c r="C111" s="251"/>
      <c r="D111" s="251"/>
      <c r="E111" s="251"/>
      <c r="F111" s="251"/>
      <c r="G111" s="251"/>
      <c r="H111" s="251"/>
      <c r="I111" s="251"/>
    </row>
    <row r="112" spans="3:9" x14ac:dyDescent="0.35">
      <c r="C112" s="251"/>
      <c r="D112" s="251"/>
      <c r="E112" s="251"/>
      <c r="F112" s="251"/>
      <c r="G112" s="251"/>
      <c r="H112" s="251"/>
      <c r="I112" s="251"/>
    </row>
    <row r="113" spans="3:9" x14ac:dyDescent="0.35">
      <c r="C113" s="251"/>
      <c r="D113" s="251"/>
      <c r="E113" s="251"/>
      <c r="F113" s="251"/>
      <c r="G113" s="251"/>
      <c r="H113" s="251"/>
      <c r="I113" s="251"/>
    </row>
    <row r="114" spans="3:9" x14ac:dyDescent="0.35">
      <c r="C114" s="251"/>
      <c r="D114" s="251"/>
      <c r="E114" s="251"/>
      <c r="F114" s="251"/>
      <c r="G114" s="251"/>
      <c r="H114" s="251"/>
      <c r="I114" s="251"/>
    </row>
    <row r="115" spans="3:9" x14ac:dyDescent="0.35">
      <c r="C115" s="251"/>
      <c r="D115" s="251"/>
      <c r="E115" s="251"/>
      <c r="F115" s="251"/>
      <c r="G115" s="251"/>
      <c r="H115" s="251"/>
      <c r="I115" s="251"/>
    </row>
    <row r="116" spans="3:9" x14ac:dyDescent="0.35">
      <c r="C116" s="251"/>
      <c r="D116" s="251"/>
      <c r="E116" s="251"/>
      <c r="F116" s="251"/>
      <c r="G116" s="251"/>
      <c r="H116" s="251"/>
      <c r="I116" s="251"/>
    </row>
    <row r="117" spans="3:9" x14ac:dyDescent="0.35">
      <c r="C117" s="251"/>
      <c r="D117" s="251"/>
      <c r="E117" s="251"/>
      <c r="F117" s="251"/>
      <c r="G117" s="251"/>
      <c r="H117" s="251"/>
      <c r="I117" s="251"/>
    </row>
    <row r="118" spans="3:9" x14ac:dyDescent="0.35">
      <c r="C118" s="251"/>
      <c r="D118" s="251"/>
      <c r="E118" s="251"/>
      <c r="F118" s="251"/>
      <c r="G118" s="251"/>
      <c r="H118" s="251"/>
      <c r="I118" s="251"/>
    </row>
    <row r="119" spans="3:9" x14ac:dyDescent="0.35">
      <c r="C119" s="251"/>
      <c r="D119" s="251"/>
      <c r="E119" s="251"/>
      <c r="F119" s="251"/>
      <c r="G119" s="251"/>
      <c r="H119" s="251"/>
      <c r="I119" s="251"/>
    </row>
    <row r="120" spans="3:9" x14ac:dyDescent="0.35">
      <c r="C120" s="251"/>
      <c r="D120" s="251"/>
      <c r="E120" s="251"/>
      <c r="F120" s="251"/>
      <c r="G120" s="251"/>
      <c r="H120" s="251"/>
      <c r="I120" s="251"/>
    </row>
    <row r="121" spans="3:9" x14ac:dyDescent="0.35">
      <c r="C121" s="251"/>
      <c r="D121" s="251"/>
      <c r="E121" s="251"/>
      <c r="F121" s="251"/>
      <c r="G121" s="251"/>
      <c r="H121" s="251"/>
      <c r="I121" s="251"/>
    </row>
    <row r="122" spans="3:9" x14ac:dyDescent="0.35">
      <c r="C122" s="251"/>
      <c r="D122" s="251"/>
      <c r="E122" s="251"/>
      <c r="F122" s="251"/>
      <c r="G122" s="251"/>
      <c r="H122" s="251"/>
      <c r="I122" s="251"/>
    </row>
    <row r="123" spans="3:9" x14ac:dyDescent="0.35">
      <c r="C123" s="251"/>
      <c r="D123" s="251"/>
      <c r="E123" s="251"/>
      <c r="F123" s="251"/>
      <c r="G123" s="251"/>
      <c r="H123" s="251"/>
      <c r="I123" s="251"/>
    </row>
    <row r="124" spans="3:9" x14ac:dyDescent="0.35">
      <c r="C124" s="251"/>
      <c r="D124" s="251"/>
      <c r="E124" s="251"/>
      <c r="F124" s="251"/>
      <c r="G124" s="251"/>
      <c r="H124" s="251"/>
      <c r="I124" s="251"/>
    </row>
    <row r="125" spans="3:9" x14ac:dyDescent="0.35">
      <c r="C125" s="251"/>
      <c r="D125" s="251"/>
      <c r="E125" s="251"/>
      <c r="F125" s="251"/>
      <c r="G125" s="251"/>
      <c r="H125" s="251"/>
      <c r="I125" s="251"/>
    </row>
    <row r="126" spans="3:9" x14ac:dyDescent="0.35">
      <c r="C126" s="251"/>
      <c r="D126" s="251"/>
      <c r="E126" s="251"/>
      <c r="F126" s="251"/>
      <c r="G126" s="251"/>
      <c r="H126" s="251"/>
      <c r="I126" s="251"/>
    </row>
    <row r="127" spans="3:9" x14ac:dyDescent="0.35">
      <c r="C127" s="251"/>
      <c r="D127" s="251"/>
      <c r="E127" s="251"/>
      <c r="F127" s="251"/>
      <c r="G127" s="251"/>
      <c r="H127" s="251"/>
      <c r="I127" s="251"/>
    </row>
    <row r="128" spans="3:9" x14ac:dyDescent="0.35">
      <c r="C128" s="251"/>
      <c r="D128" s="251"/>
      <c r="E128" s="251"/>
      <c r="F128" s="251"/>
      <c r="G128" s="251"/>
      <c r="H128" s="251"/>
      <c r="I128" s="251"/>
    </row>
    <row r="129" spans="3:9" x14ac:dyDescent="0.35">
      <c r="C129" s="251"/>
      <c r="D129" s="251"/>
      <c r="E129" s="251"/>
      <c r="F129" s="251"/>
      <c r="G129" s="251"/>
      <c r="H129" s="251"/>
      <c r="I129" s="251"/>
    </row>
    <row r="130" spans="3:9" x14ac:dyDescent="0.35">
      <c r="C130" s="251"/>
      <c r="D130" s="251"/>
      <c r="E130" s="251"/>
      <c r="F130" s="251"/>
      <c r="G130" s="251"/>
      <c r="H130" s="251"/>
      <c r="I130" s="251"/>
    </row>
    <row r="131" spans="3:9" x14ac:dyDescent="0.35">
      <c r="C131" s="251"/>
      <c r="D131" s="251"/>
      <c r="E131" s="251"/>
      <c r="F131" s="251"/>
      <c r="G131" s="251"/>
      <c r="H131" s="251"/>
      <c r="I131" s="251"/>
    </row>
    <row r="132" spans="3:9" x14ac:dyDescent="0.35">
      <c r="C132" s="251"/>
      <c r="D132" s="251"/>
      <c r="E132" s="251"/>
      <c r="F132" s="251"/>
      <c r="G132" s="251"/>
      <c r="H132" s="251"/>
      <c r="I132" s="251"/>
    </row>
    <row r="133" spans="3:9" x14ac:dyDescent="0.35">
      <c r="C133" s="251"/>
      <c r="D133" s="251"/>
      <c r="E133" s="251"/>
      <c r="F133" s="251"/>
      <c r="G133" s="251"/>
      <c r="H133" s="251"/>
      <c r="I133" s="251"/>
    </row>
    <row r="134" spans="3:9" x14ac:dyDescent="0.35">
      <c r="C134" s="251"/>
      <c r="D134" s="251"/>
      <c r="E134" s="251"/>
      <c r="F134" s="251"/>
      <c r="G134" s="251"/>
      <c r="H134" s="251"/>
      <c r="I134" s="251"/>
    </row>
    <row r="135" spans="3:9" x14ac:dyDescent="0.35">
      <c r="C135" s="251"/>
      <c r="D135" s="251"/>
      <c r="E135" s="251"/>
      <c r="F135" s="251"/>
      <c r="G135" s="251"/>
      <c r="H135" s="251"/>
      <c r="I135" s="251"/>
    </row>
    <row r="136" spans="3:9" x14ac:dyDescent="0.35">
      <c r="C136" s="251"/>
      <c r="D136" s="251"/>
      <c r="E136" s="251"/>
      <c r="F136" s="251"/>
      <c r="G136" s="251"/>
      <c r="H136" s="251"/>
      <c r="I136" s="251"/>
    </row>
    <row r="137" spans="3:9" x14ac:dyDescent="0.35">
      <c r="C137" s="251"/>
      <c r="D137" s="251"/>
      <c r="E137" s="251"/>
      <c r="F137" s="251"/>
      <c r="G137" s="251"/>
      <c r="H137" s="251"/>
      <c r="I137" s="251"/>
    </row>
    <row r="138" spans="3:9" x14ac:dyDescent="0.35">
      <c r="C138" s="251"/>
      <c r="D138" s="251"/>
      <c r="E138" s="251"/>
      <c r="F138" s="251"/>
      <c r="G138" s="251"/>
      <c r="H138" s="251"/>
      <c r="I138" s="251"/>
    </row>
    <row r="139" spans="3:9" x14ac:dyDescent="0.35">
      <c r="C139" s="251"/>
      <c r="D139" s="251"/>
      <c r="E139" s="251"/>
      <c r="F139" s="251"/>
      <c r="G139" s="251"/>
      <c r="H139" s="251"/>
      <c r="I139" s="251"/>
    </row>
    <row r="140" spans="3:9" x14ac:dyDescent="0.35">
      <c r="C140" s="251"/>
      <c r="D140" s="251"/>
      <c r="E140" s="251"/>
      <c r="F140" s="251"/>
      <c r="G140" s="251"/>
      <c r="H140" s="251"/>
      <c r="I140" s="251"/>
    </row>
    <row r="141" spans="3:9" x14ac:dyDescent="0.35">
      <c r="C141" s="251"/>
      <c r="D141" s="251"/>
      <c r="E141" s="251"/>
      <c r="F141" s="251"/>
      <c r="G141" s="251"/>
      <c r="H141" s="251"/>
      <c r="I141" s="251"/>
    </row>
    <row r="142" spans="3:9" x14ac:dyDescent="0.35">
      <c r="C142" s="251"/>
      <c r="D142" s="251"/>
      <c r="E142" s="251"/>
      <c r="F142" s="251"/>
      <c r="G142" s="251"/>
      <c r="H142" s="251"/>
      <c r="I142" s="251"/>
    </row>
    <row r="143" spans="3:9" x14ac:dyDescent="0.35">
      <c r="C143" s="251"/>
      <c r="D143" s="251"/>
      <c r="E143" s="251"/>
      <c r="F143" s="251"/>
      <c r="G143" s="251"/>
      <c r="H143" s="251"/>
      <c r="I143" s="251"/>
    </row>
    <row r="144" spans="3:9" x14ac:dyDescent="0.35">
      <c r="C144" s="251"/>
      <c r="D144" s="251"/>
      <c r="E144" s="251"/>
      <c r="F144" s="251"/>
      <c r="G144" s="251"/>
      <c r="H144" s="251"/>
      <c r="I144" s="251"/>
    </row>
    <row r="145" spans="3:9" x14ac:dyDescent="0.35">
      <c r="C145" s="251"/>
      <c r="D145" s="251"/>
      <c r="E145" s="251"/>
      <c r="F145" s="251"/>
      <c r="G145" s="251"/>
      <c r="H145" s="251"/>
      <c r="I145" s="251"/>
    </row>
    <row r="146" spans="3:9" x14ac:dyDescent="0.35">
      <c r="C146" s="251"/>
      <c r="D146" s="251"/>
      <c r="E146" s="251"/>
      <c r="F146" s="251"/>
      <c r="G146" s="251"/>
      <c r="H146" s="251"/>
      <c r="I146" s="251"/>
    </row>
    <row r="147" spans="3:9" x14ac:dyDescent="0.35">
      <c r="C147" s="251"/>
      <c r="D147" s="251"/>
      <c r="E147" s="251"/>
      <c r="F147" s="251"/>
      <c r="G147" s="251"/>
      <c r="H147" s="251"/>
      <c r="I147" s="251"/>
    </row>
    <row r="148" spans="3:9" x14ac:dyDescent="0.35">
      <c r="C148" s="251"/>
      <c r="D148" s="251"/>
      <c r="E148" s="251"/>
      <c r="F148" s="251"/>
      <c r="G148" s="251"/>
      <c r="H148" s="251"/>
      <c r="I148" s="251"/>
    </row>
    <row r="149" spans="3:9" x14ac:dyDescent="0.35">
      <c r="C149" s="251"/>
      <c r="D149" s="251"/>
      <c r="E149" s="251"/>
      <c r="F149" s="251"/>
      <c r="G149" s="251"/>
      <c r="H149" s="251"/>
      <c r="I149" s="251"/>
    </row>
    <row r="150" spans="3:9" x14ac:dyDescent="0.35">
      <c r="C150" s="251"/>
      <c r="D150" s="251"/>
      <c r="E150" s="251"/>
      <c r="F150" s="251"/>
      <c r="G150" s="251"/>
      <c r="H150" s="251"/>
      <c r="I150" s="251"/>
    </row>
    <row r="151" spans="3:9" x14ac:dyDescent="0.35">
      <c r="C151" s="251"/>
      <c r="D151" s="251"/>
      <c r="E151" s="251"/>
      <c r="F151" s="251"/>
      <c r="G151" s="251"/>
      <c r="H151" s="251"/>
      <c r="I151" s="251"/>
    </row>
    <row r="152" spans="3:9" x14ac:dyDescent="0.35">
      <c r="C152" s="251"/>
      <c r="D152" s="251"/>
      <c r="E152" s="251"/>
      <c r="F152" s="251"/>
      <c r="G152" s="251"/>
      <c r="H152" s="251"/>
      <c r="I152" s="251"/>
    </row>
    <row r="153" spans="3:9" x14ac:dyDescent="0.35">
      <c r="C153" s="251"/>
      <c r="D153" s="251"/>
      <c r="E153" s="251"/>
      <c r="F153" s="251"/>
      <c r="G153" s="251"/>
      <c r="H153" s="251"/>
      <c r="I153" s="251"/>
    </row>
    <row r="154" spans="3:9" x14ac:dyDescent="0.35">
      <c r="C154" s="251"/>
      <c r="D154" s="251"/>
      <c r="E154" s="251"/>
      <c r="F154" s="251"/>
      <c r="G154" s="251"/>
      <c r="H154" s="251"/>
      <c r="I154" s="251"/>
    </row>
    <row r="155" spans="3:9" x14ac:dyDescent="0.35">
      <c r="C155" s="251"/>
      <c r="D155" s="251"/>
      <c r="E155" s="251"/>
      <c r="F155" s="251"/>
      <c r="G155" s="251"/>
      <c r="H155" s="251"/>
      <c r="I155" s="251"/>
    </row>
    <row r="156" spans="3:9" x14ac:dyDescent="0.35">
      <c r="C156" s="251"/>
      <c r="D156" s="251"/>
      <c r="E156" s="251"/>
      <c r="F156" s="251"/>
      <c r="G156" s="251"/>
      <c r="H156" s="251"/>
      <c r="I156" s="251"/>
    </row>
    <row r="157" spans="3:9" x14ac:dyDescent="0.35">
      <c r="C157" s="251"/>
      <c r="D157" s="251"/>
      <c r="E157" s="251"/>
      <c r="F157" s="251"/>
      <c r="G157" s="251"/>
      <c r="H157" s="251"/>
      <c r="I157" s="251"/>
    </row>
    <row r="158" spans="3:9" x14ac:dyDescent="0.35">
      <c r="C158" s="251"/>
      <c r="D158" s="251"/>
      <c r="E158" s="251"/>
      <c r="F158" s="251"/>
      <c r="G158" s="251"/>
      <c r="H158" s="251"/>
      <c r="I158" s="251"/>
    </row>
    <row r="159" spans="3:9" x14ac:dyDescent="0.35">
      <c r="C159" s="251"/>
      <c r="D159" s="251"/>
      <c r="E159" s="251"/>
      <c r="F159" s="251"/>
      <c r="G159" s="251"/>
      <c r="H159" s="251"/>
      <c r="I159" s="251"/>
    </row>
    <row r="160" spans="3:9" x14ac:dyDescent="0.35">
      <c r="C160" s="251"/>
      <c r="D160" s="251"/>
      <c r="E160" s="251"/>
      <c r="F160" s="251"/>
      <c r="G160" s="251"/>
      <c r="H160" s="251"/>
      <c r="I160" s="251"/>
    </row>
    <row r="161" spans="3:9" x14ac:dyDescent="0.35">
      <c r="C161" s="251"/>
      <c r="D161" s="251"/>
      <c r="E161" s="251"/>
      <c r="F161" s="251"/>
      <c r="G161" s="251"/>
      <c r="H161" s="251"/>
      <c r="I161" s="251"/>
    </row>
    <row r="162" spans="3:9" x14ac:dyDescent="0.35">
      <c r="C162" s="251"/>
      <c r="D162" s="251"/>
      <c r="E162" s="251"/>
      <c r="F162" s="251"/>
      <c r="G162" s="251"/>
      <c r="H162" s="251"/>
      <c r="I162" s="251"/>
    </row>
    <row r="163" spans="3:9" x14ac:dyDescent="0.35">
      <c r="C163" s="251"/>
      <c r="D163" s="251"/>
      <c r="E163" s="251"/>
      <c r="F163" s="251"/>
      <c r="G163" s="251"/>
      <c r="H163" s="251"/>
      <c r="I163" s="251"/>
    </row>
    <row r="164" spans="3:9" x14ac:dyDescent="0.35">
      <c r="C164" s="251"/>
      <c r="D164" s="251"/>
      <c r="E164" s="251"/>
      <c r="F164" s="251"/>
      <c r="G164" s="251"/>
      <c r="H164" s="251"/>
      <c r="I164" s="251"/>
    </row>
    <row r="165" spans="3:9" x14ac:dyDescent="0.35">
      <c r="C165" s="251"/>
      <c r="D165" s="251"/>
      <c r="E165" s="251"/>
      <c r="F165" s="251"/>
      <c r="G165" s="251"/>
      <c r="H165" s="251"/>
      <c r="I165" s="251"/>
    </row>
    <row r="166" spans="3:9" x14ac:dyDescent="0.35">
      <c r="C166" s="251"/>
      <c r="D166" s="251"/>
      <c r="E166" s="251"/>
      <c r="F166" s="251"/>
      <c r="G166" s="251"/>
      <c r="H166" s="251"/>
      <c r="I166" s="251"/>
    </row>
    <row r="167" spans="3:9" x14ac:dyDescent="0.35">
      <c r="C167" s="251"/>
      <c r="D167" s="251"/>
      <c r="E167" s="251"/>
      <c r="F167" s="251"/>
      <c r="G167" s="251"/>
      <c r="H167" s="251"/>
      <c r="I167" s="251"/>
    </row>
    <row r="168" spans="3:9" x14ac:dyDescent="0.35">
      <c r="C168" s="251"/>
      <c r="D168" s="251"/>
      <c r="E168" s="251"/>
      <c r="F168" s="251"/>
      <c r="G168" s="251"/>
      <c r="H168" s="251"/>
      <c r="I168" s="251"/>
    </row>
    <row r="169" spans="3:9" x14ac:dyDescent="0.35">
      <c r="C169" s="251"/>
      <c r="D169" s="251"/>
      <c r="E169" s="251"/>
      <c r="F169" s="251"/>
      <c r="G169" s="251"/>
      <c r="H169" s="251"/>
      <c r="I169" s="251"/>
    </row>
    <row r="170" spans="3:9" x14ac:dyDescent="0.35">
      <c r="C170" s="251"/>
      <c r="D170" s="251"/>
      <c r="E170" s="251"/>
      <c r="F170" s="251"/>
      <c r="G170" s="251"/>
      <c r="H170" s="251"/>
      <c r="I170" s="251"/>
    </row>
    <row r="171" spans="3:9" x14ac:dyDescent="0.35">
      <c r="C171" s="251"/>
      <c r="D171" s="251"/>
      <c r="E171" s="251"/>
      <c r="F171" s="251"/>
      <c r="G171" s="251"/>
      <c r="H171" s="251"/>
      <c r="I171" s="251"/>
    </row>
    <row r="172" spans="3:9" x14ac:dyDescent="0.35">
      <c r="C172" s="251"/>
      <c r="D172" s="251"/>
      <c r="E172" s="251"/>
      <c r="F172" s="251"/>
      <c r="G172" s="251"/>
      <c r="H172" s="251"/>
      <c r="I172" s="251"/>
    </row>
    <row r="173" spans="3:9" x14ac:dyDescent="0.35">
      <c r="C173" s="251"/>
      <c r="D173" s="251"/>
      <c r="E173" s="251"/>
      <c r="F173" s="251"/>
      <c r="G173" s="251"/>
      <c r="H173" s="251"/>
      <c r="I173" s="251"/>
    </row>
    <row r="174" spans="3:9" x14ac:dyDescent="0.35">
      <c r="C174" s="251"/>
      <c r="D174" s="251"/>
      <c r="E174" s="251"/>
      <c r="F174" s="251"/>
      <c r="G174" s="251"/>
      <c r="H174" s="251"/>
      <c r="I174" s="251"/>
    </row>
    <row r="175" spans="3:9" x14ac:dyDescent="0.35">
      <c r="C175" s="251"/>
      <c r="D175" s="251"/>
      <c r="E175" s="251"/>
      <c r="F175" s="251"/>
      <c r="G175" s="251"/>
      <c r="H175" s="251"/>
      <c r="I175" s="251"/>
    </row>
    <row r="176" spans="3:9" x14ac:dyDescent="0.35">
      <c r="C176" s="251"/>
      <c r="D176" s="251"/>
      <c r="E176" s="251"/>
      <c r="F176" s="251"/>
      <c r="G176" s="251"/>
      <c r="H176" s="251"/>
      <c r="I176" s="251"/>
    </row>
    <row r="177" spans="3:9" x14ac:dyDescent="0.35">
      <c r="C177" s="251"/>
      <c r="D177" s="251"/>
      <c r="E177" s="251"/>
      <c r="F177" s="251"/>
      <c r="G177" s="251"/>
      <c r="H177" s="251"/>
      <c r="I177" s="251"/>
    </row>
    <row r="178" spans="3:9" x14ac:dyDescent="0.35">
      <c r="C178" s="251"/>
      <c r="D178" s="251"/>
      <c r="E178" s="251"/>
      <c r="F178" s="251"/>
      <c r="G178" s="251"/>
      <c r="H178" s="251"/>
      <c r="I178" s="251"/>
    </row>
    <row r="179" spans="3:9" x14ac:dyDescent="0.35">
      <c r="C179" s="251"/>
      <c r="D179" s="251"/>
      <c r="E179" s="251"/>
      <c r="F179" s="251"/>
      <c r="G179" s="251"/>
      <c r="H179" s="251"/>
      <c r="I179" s="251"/>
    </row>
    <row r="180" spans="3:9" x14ac:dyDescent="0.35">
      <c r="C180" s="251"/>
      <c r="D180" s="251"/>
      <c r="E180" s="251"/>
      <c r="F180" s="251"/>
      <c r="G180" s="251"/>
      <c r="H180" s="251"/>
      <c r="I180" s="251"/>
    </row>
    <row r="181" spans="3:9" x14ac:dyDescent="0.35">
      <c r="C181" s="251"/>
      <c r="D181" s="251"/>
      <c r="E181" s="251"/>
      <c r="F181" s="251"/>
      <c r="G181" s="251"/>
      <c r="H181" s="251"/>
      <c r="I181" s="251"/>
    </row>
    <row r="182" spans="3:9" x14ac:dyDescent="0.35">
      <c r="C182" s="251"/>
      <c r="D182" s="251"/>
      <c r="E182" s="251"/>
      <c r="F182" s="251"/>
      <c r="G182" s="251"/>
      <c r="H182" s="251"/>
      <c r="I182" s="251"/>
    </row>
    <row r="183" spans="3:9" x14ac:dyDescent="0.35">
      <c r="C183" s="251"/>
      <c r="D183" s="251"/>
      <c r="E183" s="251"/>
      <c r="F183" s="251"/>
      <c r="G183" s="251"/>
      <c r="H183" s="251"/>
      <c r="I183" s="251"/>
    </row>
    <row r="184" spans="3:9" x14ac:dyDescent="0.35">
      <c r="C184" s="251"/>
      <c r="D184" s="251"/>
      <c r="E184" s="251"/>
      <c r="F184" s="251"/>
      <c r="G184" s="251"/>
      <c r="H184" s="251"/>
      <c r="I184" s="251"/>
    </row>
    <row r="185" spans="3:9" x14ac:dyDescent="0.35">
      <c r="C185" s="251"/>
      <c r="D185" s="251"/>
      <c r="E185" s="251"/>
      <c r="F185" s="251"/>
      <c r="G185" s="251"/>
      <c r="H185" s="251"/>
      <c r="I185" s="251"/>
    </row>
    <row r="186" spans="3:9" x14ac:dyDescent="0.35">
      <c r="C186" s="251"/>
      <c r="D186" s="251"/>
      <c r="E186" s="251"/>
      <c r="F186" s="251"/>
      <c r="G186" s="251"/>
      <c r="H186" s="251"/>
      <c r="I186" s="251"/>
    </row>
    <row r="187" spans="3:9" x14ac:dyDescent="0.35">
      <c r="C187" s="251"/>
      <c r="D187" s="251"/>
      <c r="E187" s="251"/>
      <c r="F187" s="251"/>
      <c r="G187" s="251"/>
      <c r="H187" s="251"/>
      <c r="I187" s="251"/>
    </row>
    <row r="188" spans="3:9" x14ac:dyDescent="0.35">
      <c r="C188" s="251"/>
      <c r="D188" s="251"/>
      <c r="E188" s="251"/>
      <c r="F188" s="251"/>
      <c r="G188" s="251"/>
      <c r="H188" s="251"/>
      <c r="I188" s="251"/>
    </row>
    <row r="189" spans="3:9" x14ac:dyDescent="0.35">
      <c r="C189" s="251"/>
      <c r="D189" s="251"/>
      <c r="E189" s="251"/>
      <c r="F189" s="251"/>
      <c r="G189" s="251"/>
      <c r="H189" s="251"/>
      <c r="I189" s="251"/>
    </row>
    <row r="190" spans="3:9" x14ac:dyDescent="0.35">
      <c r="C190" s="251"/>
      <c r="D190" s="251"/>
      <c r="E190" s="251"/>
      <c r="F190" s="251"/>
      <c r="G190" s="251"/>
      <c r="H190" s="251"/>
      <c r="I190" s="251"/>
    </row>
    <row r="191" spans="3:9" x14ac:dyDescent="0.35">
      <c r="C191" s="251"/>
      <c r="D191" s="251"/>
      <c r="E191" s="251"/>
      <c r="F191" s="251"/>
      <c r="G191" s="251"/>
      <c r="H191" s="251"/>
      <c r="I191" s="251"/>
    </row>
    <row r="192" spans="3:9" x14ac:dyDescent="0.35">
      <c r="C192" s="251"/>
      <c r="D192" s="251"/>
      <c r="E192" s="251"/>
      <c r="F192" s="251"/>
      <c r="G192" s="251"/>
      <c r="H192" s="251"/>
      <c r="I192" s="251"/>
    </row>
    <row r="193" spans="3:9" x14ac:dyDescent="0.35">
      <c r="C193" s="251"/>
      <c r="D193" s="251"/>
      <c r="E193" s="251"/>
      <c r="F193" s="251"/>
      <c r="G193" s="251"/>
      <c r="H193" s="251"/>
      <c r="I193" s="251"/>
    </row>
    <row r="194" spans="3:9" x14ac:dyDescent="0.35">
      <c r="C194" s="251"/>
      <c r="D194" s="251"/>
      <c r="E194" s="251"/>
      <c r="F194" s="251"/>
      <c r="G194" s="251"/>
      <c r="H194" s="251"/>
      <c r="I194" s="251"/>
    </row>
    <row r="195" spans="3:9" x14ac:dyDescent="0.35">
      <c r="C195" s="251"/>
      <c r="D195" s="251"/>
      <c r="E195" s="251"/>
      <c r="F195" s="251"/>
      <c r="G195" s="251"/>
      <c r="H195" s="251"/>
      <c r="I195" s="251"/>
    </row>
    <row r="196" spans="3:9" x14ac:dyDescent="0.35">
      <c r="C196" s="251"/>
      <c r="D196" s="251"/>
      <c r="E196" s="251"/>
      <c r="F196" s="251"/>
      <c r="G196" s="251"/>
      <c r="H196" s="251"/>
      <c r="I196" s="251"/>
    </row>
    <row r="197" spans="3:9" x14ac:dyDescent="0.35">
      <c r="C197" s="251"/>
      <c r="D197" s="251"/>
      <c r="E197" s="251"/>
      <c r="F197" s="251"/>
      <c r="G197" s="251"/>
      <c r="H197" s="251"/>
      <c r="I197" s="251"/>
    </row>
    <row r="198" spans="3:9" x14ac:dyDescent="0.35">
      <c r="C198" s="251"/>
      <c r="D198" s="251"/>
      <c r="E198" s="251"/>
      <c r="F198" s="251"/>
      <c r="G198" s="251"/>
      <c r="H198" s="251"/>
      <c r="I198" s="251"/>
    </row>
    <row r="199" spans="3:9" x14ac:dyDescent="0.35">
      <c r="C199" s="251"/>
      <c r="D199" s="251"/>
      <c r="E199" s="251"/>
      <c r="F199" s="251"/>
      <c r="G199" s="251"/>
      <c r="H199" s="251"/>
      <c r="I199" s="251"/>
    </row>
    <row r="200" spans="3:9" x14ac:dyDescent="0.35">
      <c r="C200" s="251"/>
      <c r="D200" s="251"/>
      <c r="E200" s="251"/>
      <c r="F200" s="251"/>
      <c r="G200" s="251"/>
      <c r="H200" s="251"/>
      <c r="I200" s="251"/>
    </row>
    <row r="201" spans="3:9" x14ac:dyDescent="0.35">
      <c r="C201" s="251"/>
      <c r="D201" s="251"/>
      <c r="E201" s="251"/>
      <c r="F201" s="251"/>
      <c r="G201" s="251"/>
      <c r="H201" s="251"/>
      <c r="I201" s="251"/>
    </row>
    <row r="202" spans="3:9" x14ac:dyDescent="0.35">
      <c r="C202" s="251"/>
      <c r="D202" s="251"/>
      <c r="E202" s="251"/>
      <c r="F202" s="251"/>
      <c r="G202" s="251"/>
      <c r="H202" s="251"/>
      <c r="I202" s="251"/>
    </row>
    <row r="203" spans="3:9" x14ac:dyDescent="0.35">
      <c r="C203" s="251"/>
      <c r="D203" s="251"/>
      <c r="E203" s="251"/>
      <c r="F203" s="251"/>
      <c r="G203" s="251"/>
      <c r="H203" s="251"/>
      <c r="I203" s="251"/>
    </row>
    <row r="204" spans="3:9" x14ac:dyDescent="0.35">
      <c r="C204" s="251"/>
      <c r="D204" s="251"/>
      <c r="E204" s="251"/>
      <c r="F204" s="251"/>
      <c r="G204" s="251"/>
      <c r="H204" s="251"/>
      <c r="I204" s="251"/>
    </row>
    <row r="205" spans="3:9" x14ac:dyDescent="0.35">
      <c r="C205" s="251"/>
      <c r="D205" s="251"/>
      <c r="E205" s="251"/>
      <c r="F205" s="251"/>
      <c r="G205" s="251"/>
      <c r="H205" s="251"/>
      <c r="I205" s="251"/>
    </row>
    <row r="206" spans="3:9" x14ac:dyDescent="0.35">
      <c r="C206" s="251"/>
      <c r="D206" s="251"/>
      <c r="E206" s="251"/>
      <c r="F206" s="251"/>
      <c r="G206" s="251"/>
      <c r="H206" s="251"/>
      <c r="I206" s="251"/>
    </row>
    <row r="207" spans="3:9" x14ac:dyDescent="0.35">
      <c r="C207" s="251"/>
      <c r="D207" s="251"/>
      <c r="E207" s="251"/>
      <c r="F207" s="251"/>
      <c r="G207" s="251"/>
      <c r="H207" s="251"/>
      <c r="I207" s="251"/>
    </row>
    <row r="208" spans="3:9" x14ac:dyDescent="0.35">
      <c r="C208" s="251"/>
      <c r="D208" s="251"/>
      <c r="E208" s="251"/>
      <c r="F208" s="251"/>
      <c r="G208" s="251"/>
      <c r="H208" s="251"/>
      <c r="I208" s="251"/>
    </row>
    <row r="209" spans="3:9" x14ac:dyDescent="0.35">
      <c r="C209" s="251"/>
      <c r="D209" s="251"/>
      <c r="E209" s="251"/>
      <c r="F209" s="251"/>
      <c r="G209" s="251"/>
      <c r="H209" s="251"/>
      <c r="I209" s="251"/>
    </row>
    <row r="210" spans="3:9" x14ac:dyDescent="0.35">
      <c r="C210" s="251"/>
      <c r="D210" s="251"/>
      <c r="E210" s="251"/>
      <c r="F210" s="251"/>
      <c r="G210" s="251"/>
      <c r="H210" s="251"/>
      <c r="I210" s="251"/>
    </row>
    <row r="211" spans="3:9" x14ac:dyDescent="0.35">
      <c r="C211" s="251"/>
      <c r="D211" s="251"/>
      <c r="E211" s="251"/>
      <c r="F211" s="251"/>
      <c r="G211" s="251"/>
      <c r="H211" s="251"/>
      <c r="I211" s="251"/>
    </row>
    <row r="212" spans="3:9" x14ac:dyDescent="0.35">
      <c r="C212" s="251"/>
      <c r="D212" s="251"/>
      <c r="E212" s="251"/>
      <c r="F212" s="251"/>
      <c r="G212" s="251"/>
      <c r="H212" s="251"/>
      <c r="I212" s="251"/>
    </row>
    <row r="213" spans="3:9" x14ac:dyDescent="0.35">
      <c r="C213" s="251"/>
      <c r="D213" s="251"/>
      <c r="E213" s="251"/>
      <c r="F213" s="251"/>
      <c r="G213" s="251"/>
      <c r="H213" s="251"/>
      <c r="I213" s="251"/>
    </row>
    <row r="214" spans="3:9" x14ac:dyDescent="0.35">
      <c r="C214" s="251"/>
      <c r="D214" s="251"/>
      <c r="E214" s="251"/>
      <c r="F214" s="251"/>
      <c r="G214" s="251"/>
      <c r="H214" s="251"/>
      <c r="I214" s="251"/>
    </row>
    <row r="215" spans="3:9" x14ac:dyDescent="0.35">
      <c r="C215" s="251"/>
      <c r="D215" s="251"/>
      <c r="E215" s="251"/>
      <c r="F215" s="251"/>
      <c r="G215" s="251"/>
      <c r="H215" s="251"/>
      <c r="I215" s="251"/>
    </row>
    <row r="216" spans="3:9" x14ac:dyDescent="0.35">
      <c r="C216" s="251"/>
      <c r="D216" s="251"/>
      <c r="E216" s="251"/>
      <c r="F216" s="251"/>
      <c r="G216" s="251"/>
      <c r="H216" s="251"/>
      <c r="I216" s="251"/>
    </row>
    <row r="217" spans="3:9" x14ac:dyDescent="0.35">
      <c r="C217" s="251"/>
      <c r="D217" s="251"/>
      <c r="E217" s="251"/>
      <c r="F217" s="251"/>
      <c r="G217" s="251"/>
      <c r="H217" s="251"/>
      <c r="I217" s="251"/>
    </row>
    <row r="218" spans="3:9" x14ac:dyDescent="0.35">
      <c r="C218" s="251"/>
      <c r="D218" s="251"/>
      <c r="E218" s="251"/>
      <c r="F218" s="251"/>
      <c r="G218" s="251"/>
      <c r="H218" s="251"/>
      <c r="I218" s="251"/>
    </row>
  </sheetData>
  <mergeCells count="7">
    <mergeCell ref="A45:L45"/>
    <mergeCell ref="A1:O1"/>
    <mergeCell ref="H5:H7"/>
    <mergeCell ref="C5:C7"/>
    <mergeCell ref="F5:F7"/>
    <mergeCell ref="G5:G7"/>
    <mergeCell ref="B3:H3"/>
  </mergeCells>
  <pageMargins left="0.7" right="0.7" top="0.75" bottom="0.75" header="0.3" footer="0.3"/>
  <pageSetup paperSize="9" orientation="portrait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T163"/>
  <sheetViews>
    <sheetView showGridLines="0" workbookViewId="0">
      <selection activeCell="Q21" sqref="Q21"/>
    </sheetView>
  </sheetViews>
  <sheetFormatPr defaultColWidth="9.1796875" defaultRowHeight="12.75" customHeight="1" x14ac:dyDescent="0.35"/>
  <cols>
    <col min="1" max="1" width="27.7265625" style="251" customWidth="1"/>
    <col min="2" max="3" width="9.6328125" style="251" customWidth="1"/>
    <col min="4" max="4" width="9.6328125" style="292" customWidth="1"/>
    <col min="5" max="5" width="9.6328125" style="251" customWidth="1"/>
    <col min="6" max="6" width="9.6328125" style="292" customWidth="1"/>
    <col min="7" max="9" width="9.6328125" style="251" customWidth="1"/>
    <col min="10" max="10" width="12.6328125" style="251" customWidth="1"/>
    <col min="11" max="11" width="12.6328125" style="141" customWidth="1"/>
    <col min="12" max="18" width="9.1796875" style="251"/>
    <col min="19" max="19" width="11.7265625" style="251" customWidth="1"/>
    <col min="20" max="16384" width="9.1796875" style="251"/>
  </cols>
  <sheetData>
    <row r="1" spans="1:20" ht="15" customHeight="1" x14ac:dyDescent="0.35">
      <c r="A1" s="613" t="s">
        <v>156</v>
      </c>
      <c r="B1" s="613"/>
      <c r="C1" s="613"/>
      <c r="D1" s="613"/>
      <c r="E1" s="613"/>
      <c r="F1" s="613"/>
      <c r="G1" s="613"/>
      <c r="H1" s="613"/>
      <c r="I1" s="613"/>
      <c r="J1" s="613"/>
      <c r="K1" s="613"/>
      <c r="L1" s="606"/>
      <c r="M1" s="606"/>
      <c r="N1" s="606"/>
      <c r="O1" s="606"/>
      <c r="P1" s="606"/>
    </row>
    <row r="2" spans="1:20" ht="15" customHeight="1" x14ac:dyDescent="0.35">
      <c r="A2" s="613"/>
      <c r="B2" s="613"/>
      <c r="C2" s="613"/>
      <c r="D2" s="613"/>
      <c r="E2" s="613"/>
      <c r="F2" s="613"/>
      <c r="G2" s="613"/>
      <c r="H2" s="613"/>
      <c r="I2" s="613"/>
      <c r="J2" s="613"/>
      <c r="K2" s="613"/>
    </row>
    <row r="3" spans="1:20" ht="17.149999999999999" customHeight="1" x14ac:dyDescent="0.35">
      <c r="A3" s="45"/>
      <c r="B3" s="609" t="s">
        <v>98</v>
      </c>
      <c r="C3" s="610"/>
      <c r="D3" s="610"/>
      <c r="E3" s="610"/>
      <c r="F3" s="610"/>
      <c r="G3" s="610"/>
      <c r="H3" s="610"/>
      <c r="I3" s="610"/>
      <c r="J3" s="62"/>
      <c r="K3" s="253"/>
    </row>
    <row r="4" spans="1:20" s="1" customFormat="1" ht="6.75" customHeight="1" x14ac:dyDescent="0.35">
      <c r="A4" s="254"/>
      <c r="B4" s="254"/>
      <c r="C4" s="254"/>
      <c r="D4" s="465"/>
      <c r="E4" s="254"/>
      <c r="F4" s="465"/>
      <c r="G4" s="254"/>
      <c r="H4" s="254"/>
      <c r="I4" s="254"/>
      <c r="J4" s="254"/>
      <c r="K4" s="32"/>
    </row>
    <row r="5" spans="1:20" s="1" customFormat="1" ht="3.75" customHeight="1" x14ac:dyDescent="0.35">
      <c r="A5" s="262"/>
      <c r="B5" s="257"/>
      <c r="C5" s="257"/>
      <c r="D5" s="614" t="s">
        <v>124</v>
      </c>
      <c r="E5" s="257"/>
      <c r="F5" s="257"/>
      <c r="G5" s="257"/>
      <c r="H5" s="257"/>
      <c r="I5" s="257"/>
      <c r="J5" s="272"/>
      <c r="K5" s="235"/>
    </row>
    <row r="6" spans="1:20" ht="12.75" customHeight="1" x14ac:dyDescent="0.35">
      <c r="A6" s="109"/>
      <c r="B6" s="257"/>
      <c r="C6" s="257"/>
      <c r="D6" s="608"/>
      <c r="E6" s="257"/>
      <c r="F6" s="257"/>
      <c r="G6" s="614" t="s">
        <v>100</v>
      </c>
      <c r="H6" s="614" t="s">
        <v>127</v>
      </c>
      <c r="I6" s="614" t="s">
        <v>125</v>
      </c>
      <c r="J6" s="234" t="s">
        <v>4</v>
      </c>
      <c r="K6" s="235" t="s">
        <v>49</v>
      </c>
    </row>
    <row r="7" spans="1:20" ht="12.75" customHeight="1" x14ac:dyDescent="0.35">
      <c r="A7" s="612" t="s">
        <v>79</v>
      </c>
      <c r="B7" s="261"/>
      <c r="C7" s="614" t="s">
        <v>99</v>
      </c>
      <c r="D7" s="608"/>
      <c r="E7" s="257"/>
      <c r="F7" s="257"/>
      <c r="G7" s="614"/>
      <c r="H7" s="614"/>
      <c r="I7" s="614"/>
      <c r="J7" s="234" t="s">
        <v>58</v>
      </c>
      <c r="K7" s="235" t="s">
        <v>59</v>
      </c>
    </row>
    <row r="8" spans="1:20" ht="12.75" customHeight="1" x14ac:dyDescent="0.35">
      <c r="A8" s="612"/>
      <c r="B8" s="257" t="s">
        <v>50</v>
      </c>
      <c r="C8" s="614"/>
      <c r="D8" s="608"/>
      <c r="E8" s="257" t="s">
        <v>52</v>
      </c>
      <c r="F8" s="257" t="s">
        <v>54</v>
      </c>
      <c r="G8" s="614"/>
      <c r="H8" s="614"/>
      <c r="I8" s="614"/>
      <c r="J8" s="237" t="s">
        <v>80</v>
      </c>
      <c r="K8" s="235" t="s">
        <v>63</v>
      </c>
    </row>
    <row r="9" spans="1:20" s="1" customFormat="1" ht="6" customHeight="1" x14ac:dyDescent="0.35">
      <c r="A9" s="70"/>
      <c r="B9" s="242"/>
      <c r="C9" s="242"/>
      <c r="D9" s="242"/>
      <c r="E9" s="242"/>
      <c r="F9" s="242"/>
      <c r="G9" s="242"/>
      <c r="H9" s="242"/>
      <c r="I9" s="242"/>
      <c r="J9" s="242"/>
      <c r="K9" s="119"/>
    </row>
    <row r="10" spans="1:20" ht="12.75" customHeight="1" x14ac:dyDescent="0.35">
      <c r="A10" s="347" t="s">
        <v>2</v>
      </c>
      <c r="B10" s="243"/>
      <c r="C10" s="243"/>
      <c r="D10" s="243"/>
      <c r="E10" s="243"/>
      <c r="F10" s="243"/>
      <c r="G10" s="243"/>
      <c r="H10" s="243"/>
      <c r="I10" s="243"/>
      <c r="J10" s="243"/>
      <c r="K10" s="289"/>
    </row>
    <row r="11" spans="1:20" s="1" customFormat="1" ht="3.75" customHeight="1" x14ac:dyDescent="0.35">
      <c r="A11" s="65"/>
      <c r="B11" s="246"/>
      <c r="C11" s="246"/>
      <c r="D11" s="246"/>
      <c r="E11" s="246"/>
      <c r="F11" s="246"/>
      <c r="G11" s="246"/>
      <c r="H11" s="246"/>
      <c r="I11" s="246"/>
      <c r="J11" s="246"/>
      <c r="K11" s="119"/>
    </row>
    <row r="12" spans="1:20" s="4" customFormat="1" ht="12.75" customHeight="1" x14ac:dyDescent="0.35">
      <c r="A12" s="380" t="s">
        <v>27</v>
      </c>
      <c r="B12" s="352"/>
      <c r="C12" s="352">
        <v>0.48534304000000006</v>
      </c>
      <c r="D12" s="352">
        <v>1.0560095999999999</v>
      </c>
      <c r="E12" s="352">
        <v>0.41067039999999999</v>
      </c>
      <c r="F12" s="352" t="s">
        <v>9</v>
      </c>
      <c r="G12" s="352" t="s">
        <v>9</v>
      </c>
      <c r="H12" s="352" t="s">
        <v>9</v>
      </c>
      <c r="I12" s="352" t="s">
        <v>9</v>
      </c>
      <c r="J12" s="474">
        <v>1.95202304</v>
      </c>
      <c r="K12" s="477">
        <v>0.48800576000000001</v>
      </c>
    </row>
    <row r="13" spans="1:20" s="4" customFormat="1" ht="12.75" customHeight="1" x14ac:dyDescent="0.35">
      <c r="A13" s="380" t="s">
        <v>28</v>
      </c>
      <c r="B13" s="352"/>
      <c r="C13" s="352">
        <v>1.2693475200000002</v>
      </c>
      <c r="D13" s="352"/>
      <c r="E13" s="352"/>
      <c r="F13" s="352" t="s">
        <v>9</v>
      </c>
      <c r="G13" s="352" t="s">
        <v>9</v>
      </c>
      <c r="H13" s="352" t="s">
        <v>9</v>
      </c>
      <c r="I13" s="352" t="s">
        <v>9</v>
      </c>
      <c r="J13" s="474">
        <v>1.2693475200000002</v>
      </c>
      <c r="K13" s="477">
        <v>0.54024083610000007</v>
      </c>
    </row>
    <row r="14" spans="1:20" s="4" customFormat="1" ht="12.75" customHeight="1" x14ac:dyDescent="0.35">
      <c r="A14" s="380" t="s">
        <v>39</v>
      </c>
      <c r="B14" s="352">
        <v>0.11733440000000001</v>
      </c>
      <c r="C14" s="352">
        <v>0.51333800000000007</v>
      </c>
      <c r="D14" s="352"/>
      <c r="E14" s="352">
        <v>0.58667199999999997</v>
      </c>
      <c r="F14" s="352" t="s">
        <v>9</v>
      </c>
      <c r="G14" s="352" t="s">
        <v>9</v>
      </c>
      <c r="H14" s="352" t="s">
        <v>9</v>
      </c>
      <c r="I14" s="352" t="s">
        <v>9</v>
      </c>
      <c r="J14" s="474">
        <v>1.2173444</v>
      </c>
      <c r="K14" s="477">
        <v>0.76084025</v>
      </c>
      <c r="M14" s="505"/>
      <c r="N14" s="505"/>
      <c r="O14" s="505"/>
      <c r="P14" s="505"/>
      <c r="Q14" s="505"/>
      <c r="R14" s="505"/>
      <c r="S14" s="505"/>
      <c r="T14" s="505"/>
    </row>
    <row r="15" spans="1:20" s="4" customFormat="1" ht="12.75" customHeight="1" x14ac:dyDescent="0.35">
      <c r="A15" s="380" t="s">
        <v>113</v>
      </c>
      <c r="B15" s="352"/>
      <c r="C15" s="352"/>
      <c r="D15" s="352">
        <v>0.93867519999999993</v>
      </c>
      <c r="E15" s="352"/>
      <c r="F15" s="352" t="s">
        <v>9</v>
      </c>
      <c r="G15" s="352" t="s">
        <v>9</v>
      </c>
      <c r="H15" s="352" t="s">
        <v>9</v>
      </c>
      <c r="I15" s="352" t="s">
        <v>9</v>
      </c>
      <c r="J15" s="474">
        <v>0.93867519999999993</v>
      </c>
      <c r="K15" s="477">
        <v>0.56320512</v>
      </c>
      <c r="M15" s="505"/>
      <c r="N15" s="505"/>
      <c r="O15" s="506"/>
      <c r="P15" s="505"/>
      <c r="Q15" s="505"/>
      <c r="R15" s="505"/>
      <c r="S15" s="505"/>
      <c r="T15" s="505"/>
    </row>
    <row r="16" spans="1:20" s="4" customFormat="1" ht="12.75" customHeight="1" x14ac:dyDescent="0.35">
      <c r="A16" s="380" t="s">
        <v>114</v>
      </c>
      <c r="B16" s="352"/>
      <c r="C16" s="352"/>
      <c r="D16" s="352">
        <v>0.23466880000000001</v>
      </c>
      <c r="E16" s="352">
        <v>1.4080127999999998</v>
      </c>
      <c r="F16" s="352" t="s">
        <v>9</v>
      </c>
      <c r="G16" s="352" t="s">
        <v>9</v>
      </c>
      <c r="H16" s="352" t="s">
        <v>9</v>
      </c>
      <c r="I16" s="352" t="s">
        <v>9</v>
      </c>
      <c r="J16" s="474">
        <v>1.6426815999999997</v>
      </c>
      <c r="K16" s="477">
        <v>0.56320512000000011</v>
      </c>
    </row>
    <row r="17" spans="1:11" s="4" customFormat="1" ht="12.75" customHeight="1" x14ac:dyDescent="0.35">
      <c r="A17" s="380" t="s">
        <v>31</v>
      </c>
      <c r="B17" s="352"/>
      <c r="C17" s="352">
        <v>0.24267152000000003</v>
      </c>
      <c r="D17" s="352"/>
      <c r="E17" s="352"/>
      <c r="F17" s="352" t="s">
        <v>9</v>
      </c>
      <c r="G17" s="352" t="s">
        <v>9</v>
      </c>
      <c r="H17" s="352" t="s">
        <v>9</v>
      </c>
      <c r="I17" s="352" t="s">
        <v>9</v>
      </c>
      <c r="J17" s="474">
        <v>0.24267152000000003</v>
      </c>
      <c r="K17" s="477">
        <v>1.4560291200000002E-2</v>
      </c>
    </row>
    <row r="18" spans="1:11" s="4" customFormat="1" ht="12.75" customHeight="1" x14ac:dyDescent="0.35">
      <c r="A18" s="380" t="s">
        <v>95</v>
      </c>
      <c r="B18" s="352"/>
      <c r="C18" s="352"/>
      <c r="D18" s="352">
        <v>1.3493455999999999</v>
      </c>
      <c r="E18" s="352"/>
      <c r="F18" s="352" t="s">
        <v>9</v>
      </c>
      <c r="G18" s="352" t="s">
        <v>9</v>
      </c>
      <c r="H18" s="352" t="s">
        <v>9</v>
      </c>
      <c r="I18" s="352" t="s">
        <v>9</v>
      </c>
      <c r="J18" s="474">
        <v>1.3493455999999999</v>
      </c>
      <c r="K18" s="477">
        <v>6.7467279999999991E-2</v>
      </c>
    </row>
    <row r="19" spans="1:11" s="4" customFormat="1" ht="12.75" customHeight="1" x14ac:dyDescent="0.35">
      <c r="A19" s="380" t="s">
        <v>32</v>
      </c>
      <c r="B19" s="352">
        <v>0.41067039999999999</v>
      </c>
      <c r="C19" s="352"/>
      <c r="D19" s="352"/>
      <c r="E19" s="352"/>
      <c r="F19" s="352" t="s">
        <v>9</v>
      </c>
      <c r="G19" s="352" t="s">
        <v>9</v>
      </c>
      <c r="H19" s="352" t="s">
        <v>9</v>
      </c>
      <c r="I19" s="352" t="s">
        <v>9</v>
      </c>
      <c r="J19" s="474">
        <v>0.41067039999999999</v>
      </c>
      <c r="K19" s="477">
        <v>0.32853631999999999</v>
      </c>
    </row>
    <row r="20" spans="1:11" s="4" customFormat="1" ht="12.75" customHeight="1" x14ac:dyDescent="0.35">
      <c r="A20" s="380" t="s">
        <v>33</v>
      </c>
      <c r="B20" s="352"/>
      <c r="C20" s="352"/>
      <c r="D20" s="352">
        <v>1.2320112000000001</v>
      </c>
      <c r="E20" s="352">
        <v>0.11733440000000001</v>
      </c>
      <c r="F20" s="352" t="s">
        <v>9</v>
      </c>
      <c r="G20" s="352" t="s">
        <v>9</v>
      </c>
      <c r="H20" s="352" t="s">
        <v>9</v>
      </c>
      <c r="I20" s="352" t="s">
        <v>9</v>
      </c>
      <c r="J20" s="474">
        <v>1.3493456000000001</v>
      </c>
      <c r="K20" s="477">
        <v>0.15033470000000002</v>
      </c>
    </row>
    <row r="21" spans="1:11" s="1" customFormat="1" ht="6" customHeight="1" x14ac:dyDescent="0.35">
      <c r="A21" s="20"/>
      <c r="B21" s="366"/>
      <c r="C21" s="305"/>
      <c r="D21" s="305"/>
      <c r="E21" s="366" t="s">
        <v>9</v>
      </c>
      <c r="F21" s="366"/>
      <c r="G21" s="366"/>
      <c r="H21" s="366"/>
      <c r="I21" s="366"/>
      <c r="J21" s="366"/>
      <c r="K21" s="367"/>
    </row>
    <row r="22" spans="1:11" ht="12.75" customHeight="1" x14ac:dyDescent="0.35">
      <c r="A22" s="478" t="s">
        <v>34</v>
      </c>
      <c r="B22" s="479">
        <v>0.52800479999999994</v>
      </c>
      <c r="C22" s="479">
        <v>2.5107000800000003</v>
      </c>
      <c r="D22" s="479">
        <v>4.8107103999999996</v>
      </c>
      <c r="E22" s="480">
        <v>2.5226895999999996</v>
      </c>
      <c r="F22" s="480" t="s">
        <v>9</v>
      </c>
      <c r="G22" s="480" t="s">
        <v>9</v>
      </c>
      <c r="H22" s="480" t="s">
        <v>9</v>
      </c>
      <c r="I22" s="480" t="s">
        <v>9</v>
      </c>
      <c r="J22" s="481">
        <v>10.37210488</v>
      </c>
      <c r="K22" s="482">
        <v>3.4763956772999998</v>
      </c>
    </row>
    <row r="23" spans="1:11" s="1" customFormat="1" ht="6" customHeight="1" x14ac:dyDescent="0.35">
      <c r="A23" s="76"/>
      <c r="B23" s="264"/>
      <c r="C23" s="264"/>
      <c r="D23" s="264"/>
      <c r="E23" s="264"/>
      <c r="F23" s="264"/>
      <c r="G23" s="264"/>
      <c r="H23" s="264"/>
      <c r="I23" s="264"/>
      <c r="J23" s="264"/>
      <c r="K23" s="368"/>
    </row>
    <row r="24" spans="1:11" ht="15" customHeight="1" x14ac:dyDescent="0.35">
      <c r="A24" s="347" t="s">
        <v>87</v>
      </c>
      <c r="B24" s="243"/>
      <c r="C24" s="243"/>
      <c r="D24" s="243"/>
      <c r="E24" s="243"/>
      <c r="F24" s="243"/>
      <c r="G24" s="243"/>
      <c r="H24" s="243"/>
      <c r="I24" s="243"/>
      <c r="J24" s="243"/>
      <c r="K24" s="294"/>
    </row>
    <row r="25" spans="1:11" s="1" customFormat="1" ht="3.75" customHeight="1" x14ac:dyDescent="0.35">
      <c r="A25" s="65"/>
      <c r="B25" s="246"/>
      <c r="C25" s="246"/>
      <c r="D25" s="246"/>
      <c r="E25" s="246"/>
      <c r="F25" s="246"/>
      <c r="G25" s="246"/>
      <c r="H25" s="246"/>
      <c r="I25" s="246"/>
      <c r="J25" s="246"/>
      <c r="K25" s="369"/>
    </row>
    <row r="26" spans="1:11" s="4" customFormat="1" ht="12.75" customHeight="1" x14ac:dyDescent="0.35">
      <c r="A26" s="113" t="s">
        <v>42</v>
      </c>
      <c r="B26" s="267" t="s">
        <v>9</v>
      </c>
      <c r="C26" s="267" t="s">
        <v>9</v>
      </c>
      <c r="D26" s="267" t="s">
        <v>9</v>
      </c>
      <c r="E26" s="267" t="s">
        <v>9</v>
      </c>
      <c r="F26" s="267" t="s">
        <v>9</v>
      </c>
      <c r="G26" s="267" t="s">
        <v>9</v>
      </c>
      <c r="H26" s="267">
        <v>0.11733440000000001</v>
      </c>
      <c r="I26" s="267" t="s">
        <v>9</v>
      </c>
      <c r="J26" s="268">
        <v>0.11733440000000001</v>
      </c>
      <c r="K26" s="475" t="s">
        <v>23</v>
      </c>
    </row>
    <row r="27" spans="1:11" s="4" customFormat="1" ht="12.75" customHeight="1" x14ac:dyDescent="0.35">
      <c r="A27" s="114" t="s">
        <v>92</v>
      </c>
      <c r="B27" s="269" t="s">
        <v>9</v>
      </c>
      <c r="C27" s="269" t="s">
        <v>9</v>
      </c>
      <c r="D27" s="267" t="s">
        <v>9</v>
      </c>
      <c r="E27" s="269" t="s">
        <v>9</v>
      </c>
      <c r="F27" s="269" t="s">
        <v>9</v>
      </c>
      <c r="G27" s="269">
        <v>0.24267152000000003</v>
      </c>
      <c r="H27" s="269" t="s">
        <v>9</v>
      </c>
      <c r="I27" s="269" t="s">
        <v>9</v>
      </c>
      <c r="J27" s="268">
        <v>0.24267152000000003</v>
      </c>
      <c r="K27" s="476">
        <v>1.7472016099999998E-2</v>
      </c>
    </row>
    <row r="28" spans="1:11" s="4" customFormat="1" ht="12.75" customHeight="1" x14ac:dyDescent="0.35">
      <c r="A28" s="114" t="s">
        <v>136</v>
      </c>
      <c r="B28" s="269" t="s">
        <v>9</v>
      </c>
      <c r="C28" s="269" t="s">
        <v>9</v>
      </c>
      <c r="D28" s="267" t="s">
        <v>9</v>
      </c>
      <c r="E28" s="269" t="s">
        <v>9</v>
      </c>
      <c r="F28" s="269">
        <v>0.51333800000000007</v>
      </c>
      <c r="G28" s="269" t="s">
        <v>9</v>
      </c>
      <c r="H28" s="269" t="s">
        <v>9</v>
      </c>
      <c r="I28" s="269" t="s">
        <v>9</v>
      </c>
      <c r="J28" s="268">
        <v>0.51333800000000007</v>
      </c>
      <c r="K28" s="476">
        <v>7.0224638399999997E-2</v>
      </c>
    </row>
    <row r="29" spans="1:11" s="4" customFormat="1" ht="12.75" customHeight="1" x14ac:dyDescent="0.35">
      <c r="A29" s="114" t="s">
        <v>43</v>
      </c>
      <c r="B29" s="269" t="s">
        <v>9</v>
      </c>
      <c r="C29" s="269" t="s">
        <v>9</v>
      </c>
      <c r="D29" s="267" t="s">
        <v>9</v>
      </c>
      <c r="E29" s="269" t="s">
        <v>9</v>
      </c>
      <c r="F29" s="269">
        <v>0.51333800000000007</v>
      </c>
      <c r="G29" s="269" t="s">
        <v>9</v>
      </c>
      <c r="H29" s="269" t="s">
        <v>9</v>
      </c>
      <c r="I29" s="269" t="s">
        <v>9</v>
      </c>
      <c r="J29" s="268">
        <v>0.51333800000000007</v>
      </c>
      <c r="K29" s="476">
        <v>4.9280448000000004E-2</v>
      </c>
    </row>
    <row r="30" spans="1:11" s="1" customFormat="1" ht="6" customHeight="1" x14ac:dyDescent="0.35">
      <c r="A30" s="128"/>
      <c r="B30" s="263"/>
      <c r="C30" s="263"/>
      <c r="D30" s="263"/>
      <c r="E30" s="265"/>
      <c r="F30" s="265"/>
      <c r="G30" s="265"/>
      <c r="H30" s="265"/>
      <c r="I30" s="265"/>
      <c r="J30" s="265"/>
      <c r="K30" s="295"/>
    </row>
    <row r="31" spans="1:11" ht="12.75" customHeight="1" x14ac:dyDescent="0.35">
      <c r="A31" s="478" t="s">
        <v>89</v>
      </c>
      <c r="B31" s="385" t="s">
        <v>9</v>
      </c>
      <c r="C31" s="385" t="s">
        <v>9</v>
      </c>
      <c r="D31" s="385" t="s">
        <v>9</v>
      </c>
      <c r="E31" s="385" t="s">
        <v>9</v>
      </c>
      <c r="F31" s="385">
        <v>1.0266760000000001</v>
      </c>
      <c r="G31" s="385">
        <v>0.24267152000000003</v>
      </c>
      <c r="H31" s="385">
        <v>0.11733440000000001</v>
      </c>
      <c r="I31" s="385" t="s">
        <v>9</v>
      </c>
      <c r="J31" s="386">
        <v>1.3866819200000002</v>
      </c>
      <c r="K31" s="485">
        <v>0.1414944769</v>
      </c>
    </row>
    <row r="32" spans="1:11" s="1" customFormat="1" ht="6" customHeight="1" x14ac:dyDescent="0.35">
      <c r="A32" s="50"/>
      <c r="B32" s="250"/>
      <c r="C32" s="250"/>
      <c r="D32" s="250"/>
      <c r="E32" s="250"/>
      <c r="F32" s="250"/>
      <c r="G32" s="250"/>
      <c r="H32" s="250"/>
      <c r="I32" s="250"/>
      <c r="J32" s="250"/>
      <c r="K32" s="290"/>
    </row>
    <row r="33" spans="1:11" s="1" customFormat="1" ht="15" customHeight="1" x14ac:dyDescent="0.35">
      <c r="A33" s="347" t="s">
        <v>6</v>
      </c>
      <c r="B33" s="243"/>
      <c r="C33" s="243"/>
      <c r="D33" s="243"/>
      <c r="E33" s="243"/>
      <c r="F33" s="243"/>
      <c r="G33" s="243"/>
      <c r="H33" s="243"/>
      <c r="I33" s="243"/>
      <c r="J33" s="243"/>
      <c r="K33" s="245"/>
    </row>
    <row r="34" spans="1:11" s="1" customFormat="1" ht="3.75" customHeight="1" x14ac:dyDescent="0.35">
      <c r="A34" s="65"/>
      <c r="B34" s="246"/>
      <c r="C34" s="530"/>
      <c r="D34" s="530"/>
      <c r="E34" s="530"/>
      <c r="F34" s="530"/>
      <c r="G34" s="530"/>
      <c r="H34" s="530"/>
      <c r="I34" s="530"/>
      <c r="J34" s="530"/>
      <c r="K34" s="247"/>
    </row>
    <row r="35" spans="1:11" s="5" customFormat="1" ht="12.75" customHeight="1" x14ac:dyDescent="0.35">
      <c r="A35" s="483" t="s">
        <v>44</v>
      </c>
      <c r="B35" s="484" t="s">
        <v>9</v>
      </c>
      <c r="C35" s="267">
        <v>2.5666900000000004</v>
      </c>
      <c r="D35" s="267" t="s">
        <v>9</v>
      </c>
      <c r="E35" s="267" t="s">
        <v>9</v>
      </c>
      <c r="F35" s="267" t="s">
        <v>9</v>
      </c>
      <c r="G35" s="267" t="s">
        <v>9</v>
      </c>
      <c r="H35" s="267" t="s">
        <v>9</v>
      </c>
      <c r="I35" s="267" t="s">
        <v>9</v>
      </c>
      <c r="J35" s="268">
        <v>2.5666900000000004</v>
      </c>
      <c r="K35" s="543" t="s">
        <v>75</v>
      </c>
    </row>
    <row r="36" spans="1:11" s="5" customFormat="1" ht="12.75" customHeight="1" x14ac:dyDescent="0.35">
      <c r="A36" s="483" t="s">
        <v>45</v>
      </c>
      <c r="B36" s="484" t="s">
        <v>9</v>
      </c>
      <c r="C36" s="267" t="s">
        <v>9</v>
      </c>
      <c r="D36" s="267" t="s">
        <v>9</v>
      </c>
      <c r="E36" s="267" t="s">
        <v>9</v>
      </c>
      <c r="F36" s="267" t="s">
        <v>9</v>
      </c>
      <c r="G36" s="267" t="s">
        <v>9</v>
      </c>
      <c r="H36" s="267" t="s">
        <v>9</v>
      </c>
      <c r="I36" s="267">
        <v>6.7833950000000004E-2</v>
      </c>
      <c r="J36" s="268">
        <v>6.7833950000000004E-2</v>
      </c>
      <c r="K36" s="543" t="s">
        <v>75</v>
      </c>
    </row>
    <row r="37" spans="1:11" s="1" customFormat="1" ht="6" customHeight="1" x14ac:dyDescent="0.35">
      <c r="A37" s="20"/>
      <c r="B37" s="263"/>
      <c r="C37" s="83"/>
      <c r="D37" s="83"/>
      <c r="E37" s="263"/>
      <c r="F37" s="263"/>
      <c r="G37" s="263"/>
      <c r="H37" s="263"/>
      <c r="I37" s="263"/>
      <c r="J37" s="263"/>
      <c r="K37" s="291"/>
    </row>
    <row r="38" spans="1:11" s="491" customFormat="1" ht="12.75" customHeight="1" x14ac:dyDescent="0.35">
      <c r="A38" s="490" t="s">
        <v>55</v>
      </c>
      <c r="B38" s="271" t="s">
        <v>9</v>
      </c>
      <c r="C38" s="271">
        <v>2.5666899999999999</v>
      </c>
      <c r="D38" s="271" t="s">
        <v>9</v>
      </c>
      <c r="E38" s="271" t="s">
        <v>9</v>
      </c>
      <c r="F38" s="271" t="s">
        <v>9</v>
      </c>
      <c r="G38" s="271" t="s">
        <v>9</v>
      </c>
      <c r="H38" s="271" t="s">
        <v>9</v>
      </c>
      <c r="I38" s="271">
        <v>6.7833950000000004E-2</v>
      </c>
      <c r="J38" s="273">
        <v>2.6345239500000002</v>
      </c>
      <c r="K38" s="544" t="s">
        <v>75</v>
      </c>
    </row>
    <row r="39" spans="1:11" ht="6" customHeight="1" x14ac:dyDescent="0.35">
      <c r="A39" s="59"/>
      <c r="B39" s="56"/>
      <c r="C39" s="56"/>
      <c r="D39" s="56"/>
      <c r="E39" s="56"/>
      <c r="F39" s="56"/>
      <c r="G39" s="56"/>
      <c r="H39" s="56"/>
      <c r="I39" s="56"/>
      <c r="J39" s="56"/>
      <c r="K39" s="57"/>
    </row>
    <row r="40" spans="1:11" s="1" customFormat="1" ht="15" customHeight="1" x14ac:dyDescent="0.35">
      <c r="A40" s="347" t="s">
        <v>7</v>
      </c>
      <c r="B40" s="243"/>
      <c r="C40" s="243"/>
      <c r="D40" s="243"/>
      <c r="E40" s="243"/>
      <c r="F40" s="243"/>
      <c r="G40" s="243"/>
      <c r="H40" s="243"/>
      <c r="I40" s="243"/>
      <c r="J40" s="243"/>
      <c r="K40" s="245"/>
    </row>
    <row r="41" spans="1:11" s="1" customFormat="1" ht="3.75" customHeight="1" x14ac:dyDescent="0.35">
      <c r="A41" s="65"/>
      <c r="B41" s="246"/>
      <c r="C41" s="246"/>
      <c r="D41" s="246"/>
      <c r="E41" s="246"/>
      <c r="F41" s="246"/>
      <c r="G41" s="246"/>
      <c r="H41" s="246"/>
      <c r="I41" s="246"/>
      <c r="J41" s="246"/>
      <c r="K41" s="247"/>
    </row>
    <row r="42" spans="1:11" s="5" customFormat="1" ht="12.75" customHeight="1" x14ac:dyDescent="0.35">
      <c r="A42" s="486" t="s">
        <v>117</v>
      </c>
      <c r="B42" s="269" t="s">
        <v>9</v>
      </c>
      <c r="C42" s="269" t="s">
        <v>9</v>
      </c>
      <c r="D42" s="269" t="s">
        <v>9</v>
      </c>
      <c r="E42" s="269" t="s">
        <v>9</v>
      </c>
      <c r="F42" s="269">
        <v>1.5400140000000002</v>
      </c>
      <c r="G42" s="269" t="s">
        <v>9</v>
      </c>
      <c r="H42" s="269" t="s">
        <v>9</v>
      </c>
      <c r="I42" s="269" t="s">
        <v>9</v>
      </c>
      <c r="J42" s="270">
        <v>1.5400140000000002</v>
      </c>
      <c r="K42" s="500">
        <v>5.3900490000000003</v>
      </c>
    </row>
    <row r="43" spans="1:11" s="1" customFormat="1" ht="6" customHeight="1" x14ac:dyDescent="0.35">
      <c r="A43" s="20"/>
      <c r="B43" s="263"/>
      <c r="C43" s="83"/>
      <c r="D43" s="83"/>
      <c r="E43" s="263"/>
      <c r="F43" s="263"/>
      <c r="G43" s="263"/>
      <c r="H43" s="263"/>
      <c r="I43" s="263"/>
      <c r="J43" s="263"/>
      <c r="K43" s="291"/>
    </row>
    <row r="44" spans="1:11" s="1" customFormat="1" ht="12.75" customHeight="1" x14ac:dyDescent="0.35">
      <c r="A44" s="395" t="s">
        <v>118</v>
      </c>
      <c r="B44" s="487" t="s">
        <v>9</v>
      </c>
      <c r="C44" s="487" t="s">
        <v>9</v>
      </c>
      <c r="D44" s="487" t="s">
        <v>9</v>
      </c>
      <c r="E44" s="487" t="s">
        <v>9</v>
      </c>
      <c r="F44" s="487">
        <v>1.5400140000000002</v>
      </c>
      <c r="G44" s="487" t="s">
        <v>9</v>
      </c>
      <c r="H44" s="487" t="s">
        <v>9</v>
      </c>
      <c r="I44" s="487" t="s">
        <v>9</v>
      </c>
      <c r="J44" s="488">
        <v>1.5400140000000002</v>
      </c>
      <c r="K44" s="489">
        <v>5.3900490000000003</v>
      </c>
    </row>
    <row r="45" spans="1:11" ht="12.75" customHeight="1" x14ac:dyDescent="0.35">
      <c r="A45" s="60"/>
      <c r="B45" s="52"/>
      <c r="C45" s="52"/>
      <c r="D45" s="52"/>
      <c r="E45" s="52"/>
      <c r="F45" s="52"/>
      <c r="G45" s="52"/>
      <c r="H45" s="52"/>
      <c r="I45" s="52"/>
      <c r="J45" s="52"/>
      <c r="K45" s="52"/>
    </row>
    <row r="46" spans="1:11" s="292" customFormat="1" ht="12.75" customHeight="1" x14ac:dyDescent="0.35"/>
    <row r="47" spans="1:11" s="292" customFormat="1" ht="12.75" customHeight="1" x14ac:dyDescent="0.35"/>
    <row r="48" spans="1:11" s="292" customFormat="1" ht="12.75" customHeight="1" x14ac:dyDescent="0.35"/>
    <row r="49" spans="4:11" ht="5.5" customHeight="1" x14ac:dyDescent="0.35">
      <c r="D49" s="251"/>
      <c r="F49" s="251"/>
      <c r="K49" s="251"/>
    </row>
    <row r="50" spans="4:11" ht="25" customHeight="1" x14ac:dyDescent="0.35">
      <c r="D50" s="251"/>
      <c r="F50" s="251"/>
      <c r="K50" s="251"/>
    </row>
    <row r="51" spans="4:11" ht="12.75" customHeight="1" x14ac:dyDescent="0.35">
      <c r="D51" s="251"/>
      <c r="F51" s="251"/>
      <c r="K51" s="251"/>
    </row>
    <row r="52" spans="4:11" ht="12.75" customHeight="1" x14ac:dyDescent="0.35">
      <c r="D52" s="251"/>
      <c r="F52" s="251"/>
      <c r="K52" s="251"/>
    </row>
    <row r="53" spans="4:11" ht="12.75" customHeight="1" x14ac:dyDescent="0.35">
      <c r="D53" s="251"/>
      <c r="F53" s="251"/>
      <c r="K53" s="251"/>
    </row>
    <row r="54" spans="4:11" ht="12.75" customHeight="1" x14ac:dyDescent="0.35">
      <c r="D54" s="251"/>
      <c r="F54" s="251"/>
      <c r="K54" s="251"/>
    </row>
    <row r="55" spans="4:11" ht="12.75" customHeight="1" x14ac:dyDescent="0.35">
      <c r="D55" s="251"/>
      <c r="F55" s="251"/>
      <c r="K55" s="251"/>
    </row>
    <row r="56" spans="4:11" ht="12.75" customHeight="1" x14ac:dyDescent="0.35">
      <c r="D56" s="251"/>
      <c r="F56" s="251"/>
      <c r="K56" s="251"/>
    </row>
    <row r="57" spans="4:11" ht="12.75" customHeight="1" x14ac:dyDescent="0.35">
      <c r="D57" s="251"/>
      <c r="F57" s="251"/>
      <c r="K57" s="251"/>
    </row>
    <row r="58" spans="4:11" ht="12.75" customHeight="1" x14ac:dyDescent="0.35">
      <c r="D58" s="251"/>
      <c r="F58" s="251"/>
      <c r="K58" s="251"/>
    </row>
    <row r="59" spans="4:11" ht="12.75" customHeight="1" x14ac:dyDescent="0.35">
      <c r="D59" s="251"/>
      <c r="F59" s="251"/>
      <c r="K59" s="251"/>
    </row>
    <row r="60" spans="4:11" ht="12.75" customHeight="1" x14ac:dyDescent="0.35">
      <c r="D60" s="251"/>
      <c r="F60" s="251"/>
      <c r="K60" s="251"/>
    </row>
    <row r="61" spans="4:11" ht="12.75" customHeight="1" x14ac:dyDescent="0.35">
      <c r="D61" s="251"/>
      <c r="F61" s="251"/>
      <c r="K61" s="251"/>
    </row>
    <row r="62" spans="4:11" ht="12.75" customHeight="1" x14ac:dyDescent="0.35">
      <c r="D62" s="251"/>
      <c r="F62" s="251"/>
      <c r="K62" s="251"/>
    </row>
    <row r="63" spans="4:11" ht="12.75" customHeight="1" x14ac:dyDescent="0.35">
      <c r="D63" s="251"/>
      <c r="F63" s="251"/>
      <c r="K63" s="251"/>
    </row>
    <row r="64" spans="4:11" ht="12.75" customHeight="1" x14ac:dyDescent="0.35">
      <c r="D64" s="251"/>
      <c r="F64" s="251"/>
      <c r="K64" s="251"/>
    </row>
    <row r="65" spans="4:11" ht="12.75" customHeight="1" x14ac:dyDescent="0.35">
      <c r="D65" s="251"/>
      <c r="F65" s="251"/>
      <c r="K65" s="251"/>
    </row>
    <row r="66" spans="4:11" ht="12.75" customHeight="1" x14ac:dyDescent="0.35">
      <c r="D66" s="251"/>
      <c r="F66" s="251"/>
      <c r="K66" s="251"/>
    </row>
    <row r="67" spans="4:11" ht="12.75" customHeight="1" x14ac:dyDescent="0.35">
      <c r="D67" s="251"/>
      <c r="F67" s="251"/>
      <c r="K67" s="251"/>
    </row>
    <row r="68" spans="4:11" ht="12.75" customHeight="1" x14ac:dyDescent="0.35">
      <c r="D68" s="251"/>
      <c r="F68" s="251"/>
      <c r="K68" s="251"/>
    </row>
    <row r="69" spans="4:11" ht="12.75" customHeight="1" x14ac:dyDescent="0.35">
      <c r="D69" s="251"/>
      <c r="F69" s="251"/>
      <c r="K69" s="251"/>
    </row>
    <row r="70" spans="4:11" ht="12.75" customHeight="1" x14ac:dyDescent="0.35">
      <c r="D70" s="251"/>
      <c r="F70" s="251"/>
      <c r="K70" s="251"/>
    </row>
    <row r="71" spans="4:11" ht="12.75" customHeight="1" x14ac:dyDescent="0.35">
      <c r="D71" s="251"/>
      <c r="F71" s="251"/>
      <c r="K71" s="251"/>
    </row>
    <row r="72" spans="4:11" ht="12.75" customHeight="1" x14ac:dyDescent="0.35">
      <c r="D72" s="251"/>
      <c r="F72" s="251"/>
      <c r="K72" s="251"/>
    </row>
    <row r="73" spans="4:11" ht="12.75" customHeight="1" x14ac:dyDescent="0.35">
      <c r="D73" s="251"/>
      <c r="F73" s="251"/>
      <c r="K73" s="251"/>
    </row>
    <row r="74" spans="4:11" ht="12.75" customHeight="1" x14ac:dyDescent="0.35">
      <c r="D74" s="251"/>
      <c r="F74" s="251"/>
      <c r="K74" s="251"/>
    </row>
    <row r="75" spans="4:11" ht="12.75" customHeight="1" x14ac:dyDescent="0.35">
      <c r="D75" s="251"/>
      <c r="F75" s="251"/>
      <c r="K75" s="251"/>
    </row>
    <row r="76" spans="4:11" ht="12.75" customHeight="1" x14ac:dyDescent="0.35">
      <c r="D76" s="251"/>
      <c r="F76" s="251"/>
      <c r="K76" s="251"/>
    </row>
    <row r="77" spans="4:11" ht="12.75" customHeight="1" x14ac:dyDescent="0.35">
      <c r="D77" s="251"/>
      <c r="F77" s="251"/>
      <c r="K77" s="251"/>
    </row>
    <row r="78" spans="4:11" ht="12.75" customHeight="1" x14ac:dyDescent="0.35">
      <c r="D78" s="251"/>
      <c r="F78" s="251"/>
      <c r="K78" s="251"/>
    </row>
    <row r="79" spans="4:11" ht="12.75" customHeight="1" x14ac:dyDescent="0.35">
      <c r="D79" s="251"/>
      <c r="F79" s="251"/>
      <c r="K79" s="251"/>
    </row>
    <row r="80" spans="4:11" ht="12.75" customHeight="1" x14ac:dyDescent="0.35">
      <c r="D80" s="251"/>
      <c r="F80" s="251"/>
      <c r="K80" s="251"/>
    </row>
    <row r="81" spans="4:11" ht="12.75" customHeight="1" x14ac:dyDescent="0.35">
      <c r="D81" s="251"/>
      <c r="F81" s="251"/>
      <c r="K81" s="251"/>
    </row>
    <row r="82" spans="4:11" ht="12.75" customHeight="1" x14ac:dyDescent="0.35">
      <c r="D82" s="251"/>
      <c r="F82" s="251"/>
      <c r="K82" s="251"/>
    </row>
    <row r="83" spans="4:11" ht="12.75" customHeight="1" x14ac:dyDescent="0.35">
      <c r="D83" s="251"/>
      <c r="F83" s="251"/>
      <c r="K83" s="251"/>
    </row>
    <row r="84" spans="4:11" ht="12.75" customHeight="1" x14ac:dyDescent="0.35">
      <c r="D84" s="251"/>
      <c r="F84" s="251"/>
      <c r="K84" s="251"/>
    </row>
    <row r="85" spans="4:11" ht="12.75" customHeight="1" x14ac:dyDescent="0.35">
      <c r="D85" s="251"/>
      <c r="F85" s="251"/>
      <c r="K85" s="251"/>
    </row>
    <row r="86" spans="4:11" ht="12.75" customHeight="1" x14ac:dyDescent="0.35">
      <c r="D86" s="251"/>
      <c r="F86" s="251"/>
      <c r="K86" s="251"/>
    </row>
    <row r="87" spans="4:11" ht="12.75" customHeight="1" x14ac:dyDescent="0.35">
      <c r="D87" s="251"/>
      <c r="F87" s="251"/>
      <c r="K87" s="251"/>
    </row>
    <row r="88" spans="4:11" ht="12.75" customHeight="1" x14ac:dyDescent="0.35">
      <c r="D88" s="251"/>
      <c r="F88" s="251"/>
      <c r="K88" s="251"/>
    </row>
    <row r="89" spans="4:11" ht="12.75" customHeight="1" x14ac:dyDescent="0.35">
      <c r="D89" s="251"/>
      <c r="F89" s="251"/>
      <c r="K89" s="251"/>
    </row>
    <row r="90" spans="4:11" ht="12.75" customHeight="1" x14ac:dyDescent="0.35">
      <c r="D90" s="251"/>
      <c r="F90" s="251"/>
      <c r="K90" s="251"/>
    </row>
    <row r="91" spans="4:11" ht="12.75" customHeight="1" x14ac:dyDescent="0.35">
      <c r="D91" s="251"/>
      <c r="F91" s="251"/>
      <c r="K91" s="251"/>
    </row>
    <row r="92" spans="4:11" ht="12.75" customHeight="1" x14ac:dyDescent="0.35">
      <c r="D92" s="251"/>
      <c r="F92" s="251"/>
      <c r="K92" s="251"/>
    </row>
    <row r="93" spans="4:11" ht="12.75" customHeight="1" x14ac:dyDescent="0.35">
      <c r="D93" s="251"/>
      <c r="F93" s="251"/>
      <c r="K93" s="251"/>
    </row>
    <row r="94" spans="4:11" ht="12.75" customHeight="1" x14ac:dyDescent="0.35">
      <c r="D94" s="251"/>
      <c r="F94" s="251"/>
      <c r="K94" s="251"/>
    </row>
    <row r="95" spans="4:11" ht="12.75" customHeight="1" x14ac:dyDescent="0.35">
      <c r="D95" s="251"/>
      <c r="F95" s="251"/>
      <c r="K95" s="251"/>
    </row>
    <row r="96" spans="4:11" ht="12.75" customHeight="1" x14ac:dyDescent="0.35">
      <c r="D96" s="251"/>
      <c r="F96" s="251"/>
      <c r="K96" s="251"/>
    </row>
    <row r="97" spans="4:11" ht="12.75" customHeight="1" x14ac:dyDescent="0.35">
      <c r="D97" s="251"/>
      <c r="F97" s="251"/>
      <c r="K97" s="251"/>
    </row>
    <row r="98" spans="4:11" ht="12.75" customHeight="1" x14ac:dyDescent="0.35">
      <c r="D98" s="251"/>
      <c r="F98" s="251"/>
      <c r="K98" s="251"/>
    </row>
    <row r="99" spans="4:11" ht="12.75" customHeight="1" x14ac:dyDescent="0.35">
      <c r="D99" s="251"/>
      <c r="F99" s="251"/>
      <c r="K99" s="251"/>
    </row>
    <row r="100" spans="4:11" ht="12.75" customHeight="1" x14ac:dyDescent="0.35">
      <c r="D100" s="251"/>
      <c r="F100" s="251"/>
      <c r="K100" s="251"/>
    </row>
    <row r="101" spans="4:11" ht="12.75" customHeight="1" x14ac:dyDescent="0.35">
      <c r="D101" s="251"/>
      <c r="F101" s="251"/>
      <c r="K101" s="251"/>
    </row>
    <row r="102" spans="4:11" ht="12.75" customHeight="1" x14ac:dyDescent="0.35">
      <c r="D102" s="251"/>
      <c r="F102" s="251"/>
      <c r="K102" s="251"/>
    </row>
    <row r="103" spans="4:11" ht="12.75" customHeight="1" x14ac:dyDescent="0.35">
      <c r="D103" s="251"/>
      <c r="F103" s="251"/>
      <c r="K103" s="251"/>
    </row>
    <row r="104" spans="4:11" ht="12.75" customHeight="1" x14ac:dyDescent="0.35">
      <c r="D104" s="251"/>
      <c r="F104" s="251"/>
      <c r="K104" s="251"/>
    </row>
    <row r="105" spans="4:11" ht="12.75" customHeight="1" x14ac:dyDescent="0.35">
      <c r="D105" s="251"/>
      <c r="F105" s="251"/>
      <c r="K105" s="251"/>
    </row>
    <row r="106" spans="4:11" ht="12.75" customHeight="1" x14ac:dyDescent="0.35">
      <c r="D106" s="251"/>
      <c r="F106" s="251"/>
      <c r="K106" s="251"/>
    </row>
    <row r="107" spans="4:11" ht="12.75" customHeight="1" x14ac:dyDescent="0.35">
      <c r="D107" s="251"/>
      <c r="F107" s="251"/>
      <c r="K107" s="251"/>
    </row>
    <row r="108" spans="4:11" ht="12.75" customHeight="1" x14ac:dyDescent="0.35">
      <c r="D108" s="251"/>
      <c r="F108" s="251"/>
      <c r="K108" s="251"/>
    </row>
    <row r="109" spans="4:11" ht="12.75" customHeight="1" x14ac:dyDescent="0.35">
      <c r="D109" s="251"/>
      <c r="F109" s="251"/>
      <c r="K109" s="251"/>
    </row>
    <row r="110" spans="4:11" ht="12.75" customHeight="1" x14ac:dyDescent="0.35">
      <c r="D110" s="251"/>
      <c r="F110" s="251"/>
      <c r="K110" s="251"/>
    </row>
    <row r="111" spans="4:11" ht="12.75" customHeight="1" x14ac:dyDescent="0.35">
      <c r="D111" s="251"/>
      <c r="F111" s="251"/>
      <c r="K111" s="251"/>
    </row>
    <row r="112" spans="4:11" ht="12.75" customHeight="1" x14ac:dyDescent="0.35">
      <c r="D112" s="251"/>
      <c r="F112" s="251"/>
      <c r="K112" s="251"/>
    </row>
    <row r="113" spans="4:11" ht="12.75" customHeight="1" x14ac:dyDescent="0.35">
      <c r="D113" s="251"/>
      <c r="F113" s="251"/>
      <c r="K113" s="251"/>
    </row>
    <row r="114" spans="4:11" ht="12.75" customHeight="1" x14ac:dyDescent="0.35">
      <c r="D114" s="251"/>
      <c r="F114" s="251"/>
      <c r="K114" s="251"/>
    </row>
    <row r="115" spans="4:11" ht="12.75" customHeight="1" x14ac:dyDescent="0.35">
      <c r="D115" s="251"/>
      <c r="F115" s="251"/>
      <c r="K115" s="251"/>
    </row>
    <row r="116" spans="4:11" ht="12.75" customHeight="1" x14ac:dyDescent="0.35">
      <c r="D116" s="251"/>
      <c r="F116" s="251"/>
      <c r="K116" s="251"/>
    </row>
    <row r="117" spans="4:11" ht="12.75" customHeight="1" x14ac:dyDescent="0.35">
      <c r="D117" s="251"/>
      <c r="F117" s="251"/>
      <c r="K117" s="251"/>
    </row>
    <row r="118" spans="4:11" ht="12.75" customHeight="1" x14ac:dyDescent="0.35">
      <c r="D118" s="251"/>
      <c r="F118" s="251"/>
      <c r="K118" s="251"/>
    </row>
    <row r="119" spans="4:11" ht="12.75" customHeight="1" x14ac:dyDescent="0.35">
      <c r="D119" s="251"/>
      <c r="F119" s="251"/>
      <c r="K119" s="251"/>
    </row>
    <row r="120" spans="4:11" ht="12.75" customHeight="1" x14ac:dyDescent="0.35">
      <c r="D120" s="251"/>
      <c r="F120" s="251"/>
      <c r="K120" s="251"/>
    </row>
    <row r="121" spans="4:11" ht="12.75" customHeight="1" x14ac:dyDescent="0.35">
      <c r="D121" s="251"/>
      <c r="F121" s="251"/>
      <c r="K121" s="251"/>
    </row>
    <row r="122" spans="4:11" ht="12.75" customHeight="1" x14ac:dyDescent="0.35">
      <c r="D122" s="251"/>
      <c r="F122" s="251"/>
      <c r="K122" s="251"/>
    </row>
    <row r="123" spans="4:11" ht="12.75" customHeight="1" x14ac:dyDescent="0.35">
      <c r="D123" s="251"/>
      <c r="F123" s="251"/>
      <c r="K123" s="251"/>
    </row>
    <row r="124" spans="4:11" ht="12.75" customHeight="1" x14ac:dyDescent="0.35">
      <c r="D124" s="251"/>
      <c r="F124" s="251"/>
      <c r="K124" s="251"/>
    </row>
    <row r="125" spans="4:11" ht="12.75" customHeight="1" x14ac:dyDescent="0.35">
      <c r="D125" s="251"/>
      <c r="F125" s="251"/>
      <c r="K125" s="251"/>
    </row>
    <row r="126" spans="4:11" ht="12.75" customHeight="1" x14ac:dyDescent="0.35">
      <c r="D126" s="251"/>
      <c r="F126" s="251"/>
      <c r="K126" s="251"/>
    </row>
    <row r="127" spans="4:11" ht="12.75" customHeight="1" x14ac:dyDescent="0.35">
      <c r="D127" s="251"/>
      <c r="F127" s="251"/>
      <c r="K127" s="251"/>
    </row>
    <row r="128" spans="4:11" ht="12.75" customHeight="1" x14ac:dyDescent="0.35">
      <c r="D128" s="251"/>
      <c r="F128" s="251"/>
      <c r="K128" s="251"/>
    </row>
    <row r="129" spans="4:11" ht="12.75" customHeight="1" x14ac:dyDescent="0.35">
      <c r="D129" s="251"/>
      <c r="F129" s="251"/>
      <c r="K129" s="251"/>
    </row>
    <row r="130" spans="4:11" ht="12.75" customHeight="1" x14ac:dyDescent="0.35">
      <c r="D130" s="251"/>
      <c r="F130" s="251"/>
      <c r="K130" s="251"/>
    </row>
    <row r="131" spans="4:11" ht="12.75" customHeight="1" x14ac:dyDescent="0.35">
      <c r="D131" s="251"/>
      <c r="F131" s="251"/>
      <c r="K131" s="251"/>
    </row>
    <row r="132" spans="4:11" ht="12.75" customHeight="1" x14ac:dyDescent="0.35">
      <c r="D132" s="251"/>
      <c r="F132" s="251"/>
      <c r="K132" s="251"/>
    </row>
    <row r="133" spans="4:11" ht="12.75" customHeight="1" x14ac:dyDescent="0.35">
      <c r="D133" s="251"/>
      <c r="F133" s="251"/>
      <c r="K133" s="251"/>
    </row>
    <row r="134" spans="4:11" ht="12.75" customHeight="1" x14ac:dyDescent="0.35">
      <c r="D134" s="251"/>
      <c r="F134" s="251"/>
      <c r="K134" s="251"/>
    </row>
    <row r="135" spans="4:11" ht="12.75" customHeight="1" x14ac:dyDescent="0.35">
      <c r="D135" s="251"/>
      <c r="F135" s="251"/>
      <c r="K135" s="251"/>
    </row>
    <row r="136" spans="4:11" ht="12.75" customHeight="1" x14ac:dyDescent="0.35">
      <c r="D136" s="251"/>
      <c r="F136" s="251"/>
      <c r="K136" s="251"/>
    </row>
    <row r="137" spans="4:11" ht="12.75" customHeight="1" x14ac:dyDescent="0.35">
      <c r="D137" s="251"/>
      <c r="F137" s="251"/>
      <c r="K137" s="251"/>
    </row>
    <row r="138" spans="4:11" ht="12.75" customHeight="1" x14ac:dyDescent="0.35">
      <c r="D138" s="251"/>
      <c r="F138" s="251"/>
      <c r="K138" s="251"/>
    </row>
    <row r="139" spans="4:11" ht="12.75" customHeight="1" x14ac:dyDescent="0.35">
      <c r="D139" s="251"/>
      <c r="F139" s="251"/>
      <c r="K139" s="251"/>
    </row>
    <row r="140" spans="4:11" ht="12.75" customHeight="1" x14ac:dyDescent="0.35">
      <c r="D140" s="251"/>
      <c r="F140" s="251"/>
      <c r="K140" s="251"/>
    </row>
    <row r="141" spans="4:11" ht="12.75" customHeight="1" x14ac:dyDescent="0.35">
      <c r="D141" s="251"/>
      <c r="F141" s="251"/>
      <c r="K141" s="251"/>
    </row>
    <row r="142" spans="4:11" ht="12.75" customHeight="1" x14ac:dyDescent="0.35">
      <c r="D142" s="251"/>
      <c r="F142" s="251"/>
      <c r="K142" s="251"/>
    </row>
    <row r="143" spans="4:11" ht="12.75" customHeight="1" x14ac:dyDescent="0.35">
      <c r="D143" s="251"/>
      <c r="F143" s="251"/>
      <c r="K143" s="251"/>
    </row>
    <row r="144" spans="4:11" ht="12.75" customHeight="1" x14ac:dyDescent="0.35">
      <c r="D144" s="251"/>
      <c r="F144" s="251"/>
      <c r="K144" s="251"/>
    </row>
    <row r="145" spans="4:11" ht="12.75" customHeight="1" x14ac:dyDescent="0.35">
      <c r="D145" s="251"/>
      <c r="F145" s="251"/>
      <c r="K145" s="251"/>
    </row>
    <row r="146" spans="4:11" ht="12.75" customHeight="1" x14ac:dyDescent="0.35">
      <c r="D146" s="251"/>
      <c r="F146" s="251"/>
      <c r="K146" s="251"/>
    </row>
    <row r="147" spans="4:11" ht="12.75" customHeight="1" x14ac:dyDescent="0.35">
      <c r="D147" s="251"/>
      <c r="F147" s="251"/>
      <c r="K147" s="251"/>
    </row>
    <row r="148" spans="4:11" ht="12.75" customHeight="1" x14ac:dyDescent="0.35">
      <c r="D148" s="251"/>
      <c r="F148" s="251"/>
      <c r="K148" s="251"/>
    </row>
    <row r="149" spans="4:11" ht="12.75" customHeight="1" x14ac:dyDescent="0.35">
      <c r="D149" s="251"/>
      <c r="F149" s="251"/>
      <c r="K149" s="251"/>
    </row>
    <row r="150" spans="4:11" ht="12.75" customHeight="1" x14ac:dyDescent="0.35">
      <c r="D150" s="251"/>
      <c r="F150" s="251"/>
      <c r="K150" s="251"/>
    </row>
    <row r="151" spans="4:11" ht="12.75" customHeight="1" x14ac:dyDescent="0.35">
      <c r="D151" s="251"/>
      <c r="F151" s="251"/>
      <c r="K151" s="251"/>
    </row>
    <row r="152" spans="4:11" ht="12.75" customHeight="1" x14ac:dyDescent="0.35">
      <c r="D152" s="251"/>
      <c r="F152" s="251"/>
      <c r="K152" s="251"/>
    </row>
    <row r="153" spans="4:11" ht="12.75" customHeight="1" x14ac:dyDescent="0.35">
      <c r="D153" s="251"/>
      <c r="F153" s="251"/>
      <c r="K153" s="251"/>
    </row>
    <row r="154" spans="4:11" ht="12.75" customHeight="1" x14ac:dyDescent="0.35">
      <c r="D154" s="251"/>
      <c r="F154" s="251"/>
      <c r="K154" s="251"/>
    </row>
    <row r="155" spans="4:11" ht="12.75" customHeight="1" x14ac:dyDescent="0.35">
      <c r="D155" s="251"/>
      <c r="F155" s="251"/>
      <c r="K155" s="251"/>
    </row>
    <row r="156" spans="4:11" ht="12.75" customHeight="1" x14ac:dyDescent="0.35">
      <c r="D156" s="251"/>
      <c r="F156" s="251"/>
      <c r="K156" s="251"/>
    </row>
    <row r="157" spans="4:11" ht="12.75" customHeight="1" x14ac:dyDescent="0.35">
      <c r="D157" s="251"/>
      <c r="F157" s="251"/>
      <c r="K157" s="251"/>
    </row>
    <row r="158" spans="4:11" ht="12.75" customHeight="1" x14ac:dyDescent="0.35">
      <c r="D158" s="251"/>
      <c r="F158" s="251"/>
      <c r="K158" s="251"/>
    </row>
    <row r="159" spans="4:11" ht="12.75" customHeight="1" x14ac:dyDescent="0.35">
      <c r="D159" s="251"/>
      <c r="F159" s="251"/>
      <c r="K159" s="251"/>
    </row>
    <row r="160" spans="4:11" ht="12.75" customHeight="1" x14ac:dyDescent="0.35">
      <c r="D160" s="251"/>
      <c r="F160" s="251"/>
      <c r="K160" s="251"/>
    </row>
    <row r="161" spans="4:11" ht="12.75" customHeight="1" x14ac:dyDescent="0.35">
      <c r="D161" s="251"/>
      <c r="F161" s="251"/>
      <c r="K161" s="251"/>
    </row>
    <row r="162" spans="4:11" ht="12.75" customHeight="1" x14ac:dyDescent="0.35">
      <c r="D162" s="251"/>
      <c r="F162" s="251"/>
      <c r="K162" s="251"/>
    </row>
    <row r="163" spans="4:11" ht="12.75" customHeight="1" x14ac:dyDescent="0.35">
      <c r="D163" s="251"/>
      <c r="F163" s="251"/>
      <c r="K163" s="251"/>
    </row>
  </sheetData>
  <mergeCells count="9">
    <mergeCell ref="A7:A8"/>
    <mergeCell ref="A2:K2"/>
    <mergeCell ref="C7:C8"/>
    <mergeCell ref="G6:G8"/>
    <mergeCell ref="H6:H8"/>
    <mergeCell ref="I6:I8"/>
    <mergeCell ref="D5:D8"/>
    <mergeCell ref="B3:I3"/>
    <mergeCell ref="A1:P1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O200"/>
  <sheetViews>
    <sheetView showGridLines="0" workbookViewId="0">
      <selection activeCell="M29" sqref="M29"/>
    </sheetView>
  </sheetViews>
  <sheetFormatPr defaultColWidth="9.1796875" defaultRowHeight="12.75" customHeight="1" x14ac:dyDescent="0.35"/>
  <cols>
    <col min="1" max="1" width="29.1796875" style="251" bestFit="1" customWidth="1"/>
    <col min="2" max="5" width="9.6328125" style="251" customWidth="1"/>
    <col min="6" max="6" width="9.6328125" style="292" customWidth="1"/>
    <col min="7" max="8" width="9.6328125" style="251" customWidth="1"/>
    <col min="9" max="10" width="12.6328125" style="251" customWidth="1"/>
    <col min="11" max="12" width="9.1796875" style="251"/>
    <col min="13" max="13" width="15.54296875" style="251" bestFit="1" customWidth="1"/>
    <col min="14" max="14" width="9.1796875" style="251"/>
    <col min="15" max="15" width="14.453125" style="251" bestFit="1" customWidth="1"/>
    <col min="16" max="16384" width="9.1796875" style="251"/>
  </cols>
  <sheetData>
    <row r="1" spans="1:15" ht="15" customHeight="1" x14ac:dyDescent="0.35">
      <c r="A1" s="613" t="s">
        <v>157</v>
      </c>
      <c r="B1" s="613"/>
      <c r="C1" s="613"/>
      <c r="D1" s="613"/>
      <c r="E1" s="613"/>
      <c r="F1" s="613"/>
      <c r="G1" s="613"/>
      <c r="H1" s="613"/>
      <c r="I1" s="606"/>
      <c r="J1" s="606"/>
      <c r="K1" s="606"/>
      <c r="L1" s="606"/>
      <c r="M1" s="606"/>
      <c r="N1" s="606"/>
      <c r="O1" s="606"/>
    </row>
    <row r="2" spans="1:15" ht="15" customHeight="1" x14ac:dyDescent="0.35">
      <c r="A2" s="45"/>
      <c r="B2" s="42"/>
      <c r="C2" s="42"/>
      <c r="D2" s="48"/>
      <c r="E2" s="48"/>
      <c r="F2" s="48"/>
      <c r="G2" s="42"/>
      <c r="H2" s="42"/>
    </row>
    <row r="3" spans="1:15" ht="17.149999999999999" customHeight="1" x14ac:dyDescent="0.35">
      <c r="A3" s="45"/>
      <c r="B3" s="618" t="s">
        <v>98</v>
      </c>
      <c r="C3" s="618"/>
      <c r="D3" s="618"/>
      <c r="E3" s="618"/>
      <c r="F3" s="618"/>
      <c r="G3" s="618"/>
      <c r="H3" s="606"/>
    </row>
    <row r="4" spans="1:15" s="1" customFormat="1" ht="6.75" customHeight="1" x14ac:dyDescent="0.35">
      <c r="A4" s="254"/>
      <c r="B4" s="254"/>
      <c r="C4" s="254"/>
      <c r="D4" s="254"/>
      <c r="E4" s="254"/>
      <c r="F4" s="465"/>
      <c r="G4" s="254"/>
      <c r="H4" s="254"/>
    </row>
    <row r="5" spans="1:15" ht="12.75" customHeight="1" x14ac:dyDescent="0.35">
      <c r="A5" s="387"/>
      <c r="B5" s="388"/>
      <c r="C5" s="388"/>
      <c r="D5" s="389"/>
      <c r="E5" s="492" t="s">
        <v>48</v>
      </c>
      <c r="F5" s="388"/>
      <c r="G5" s="388"/>
      <c r="H5" s="388"/>
      <c r="I5" s="516" t="s">
        <v>4</v>
      </c>
      <c r="J5" s="390" t="s">
        <v>49</v>
      </c>
    </row>
    <row r="6" spans="1:15" ht="12.75" customHeight="1" x14ac:dyDescent="0.35">
      <c r="A6" s="616" t="s">
        <v>79</v>
      </c>
      <c r="B6" s="257"/>
      <c r="C6" s="614" t="s">
        <v>99</v>
      </c>
      <c r="D6" s="257"/>
      <c r="E6" s="531" t="s">
        <v>53</v>
      </c>
      <c r="F6" s="257"/>
      <c r="G6" s="494"/>
      <c r="H6" s="257"/>
      <c r="I6" s="234" t="s">
        <v>58</v>
      </c>
      <c r="J6" s="235" t="s">
        <v>59</v>
      </c>
    </row>
    <row r="7" spans="1:15" ht="12.75" customHeight="1" x14ac:dyDescent="0.35">
      <c r="A7" s="617"/>
      <c r="B7" s="391" t="s">
        <v>50</v>
      </c>
      <c r="C7" s="615"/>
      <c r="D7" s="391" t="s">
        <v>52</v>
      </c>
      <c r="E7" s="493" t="s">
        <v>51</v>
      </c>
      <c r="F7" s="391" t="s">
        <v>102</v>
      </c>
      <c r="G7" s="391" t="s">
        <v>54</v>
      </c>
      <c r="H7" s="391" t="s">
        <v>128</v>
      </c>
      <c r="I7" s="517" t="s">
        <v>80</v>
      </c>
      <c r="J7" s="392" t="s">
        <v>63</v>
      </c>
    </row>
    <row r="8" spans="1:15" s="1" customFormat="1" ht="6" customHeight="1" x14ac:dyDescent="0.35">
      <c r="A8" s="254"/>
      <c r="B8" s="32"/>
      <c r="C8" s="32"/>
      <c r="D8" s="32"/>
      <c r="E8" s="32"/>
      <c r="F8" s="32"/>
      <c r="G8" s="32"/>
      <c r="H8" s="32"/>
      <c r="I8" s="32"/>
    </row>
    <row r="9" spans="1:15" ht="15" customHeight="1" x14ac:dyDescent="0.35">
      <c r="A9" s="347" t="s">
        <v>2</v>
      </c>
      <c r="B9" s="36"/>
      <c r="C9" s="40"/>
      <c r="D9" s="40"/>
      <c r="E9" s="40"/>
      <c r="F9" s="40"/>
      <c r="G9" s="40"/>
      <c r="H9" s="40"/>
      <c r="I9" s="36"/>
    </row>
    <row r="10" spans="1:15" ht="3.75" customHeight="1" x14ac:dyDescent="0.35">
      <c r="A10" s="115"/>
      <c r="B10" s="78"/>
      <c r="C10" s="80"/>
      <c r="D10" s="80"/>
      <c r="E10" s="80"/>
      <c r="F10" s="80"/>
      <c r="G10" s="80"/>
      <c r="H10" s="80"/>
      <c r="I10" s="58"/>
      <c r="J10" s="78"/>
    </row>
    <row r="11" spans="1:15" s="4" customFormat="1" ht="12.75" customHeight="1" x14ac:dyDescent="0.35">
      <c r="A11" s="384" t="s">
        <v>39</v>
      </c>
      <c r="B11" s="269">
        <v>0.44000880000000003</v>
      </c>
      <c r="C11" s="269" t="s">
        <v>9</v>
      </c>
      <c r="D11" s="269" t="s">
        <v>9</v>
      </c>
      <c r="E11" s="269" t="s">
        <v>9</v>
      </c>
      <c r="F11" s="269" t="s">
        <v>9</v>
      </c>
      <c r="G11" s="269" t="s">
        <v>9</v>
      </c>
      <c r="H11" s="269" t="s">
        <v>9</v>
      </c>
      <c r="I11" s="270">
        <v>0.44000880000000003</v>
      </c>
      <c r="J11" s="85">
        <v>0.27500550000000007</v>
      </c>
    </row>
    <row r="12" spans="1:15" s="4" customFormat="1" ht="12.75" customHeight="1" x14ac:dyDescent="0.35">
      <c r="A12" s="384" t="s">
        <v>29</v>
      </c>
      <c r="B12" s="269" t="s">
        <v>9</v>
      </c>
      <c r="C12" s="269">
        <v>4.4550405000000008</v>
      </c>
      <c r="D12" s="269" t="s">
        <v>9</v>
      </c>
      <c r="E12" s="269" t="s">
        <v>9</v>
      </c>
      <c r="F12" s="269" t="s">
        <v>9</v>
      </c>
      <c r="G12" s="269" t="s">
        <v>9</v>
      </c>
      <c r="H12" s="269" t="s">
        <v>9</v>
      </c>
      <c r="I12" s="270">
        <v>4.4550405000000008</v>
      </c>
      <c r="J12" s="85">
        <v>2.2275202500000004</v>
      </c>
    </row>
    <row r="13" spans="1:15" s="4" customFormat="1" ht="12.75" customHeight="1" x14ac:dyDescent="0.35">
      <c r="A13" s="384" t="s">
        <v>30</v>
      </c>
      <c r="B13" s="85" t="s">
        <v>9</v>
      </c>
      <c r="C13" s="85" t="s">
        <v>9</v>
      </c>
      <c r="D13" s="269">
        <v>1.4850135000000002</v>
      </c>
      <c r="E13" s="269" t="s">
        <v>9</v>
      </c>
      <c r="F13" s="269" t="s">
        <v>9</v>
      </c>
      <c r="G13" s="269" t="s">
        <v>9</v>
      </c>
      <c r="H13" s="269" t="s">
        <v>9</v>
      </c>
      <c r="I13" s="270">
        <v>1.4850135000000002</v>
      </c>
      <c r="J13" s="269">
        <v>0.13365121500000002</v>
      </c>
    </row>
    <row r="14" spans="1:15" s="1" customFormat="1" ht="6" customHeight="1" x14ac:dyDescent="0.35">
      <c r="A14" s="60"/>
      <c r="B14" s="52"/>
      <c r="C14" s="52"/>
      <c r="D14" s="52"/>
      <c r="E14" s="52"/>
      <c r="F14" s="52"/>
      <c r="G14" s="52"/>
      <c r="H14" s="52"/>
      <c r="I14" s="274"/>
      <c r="J14" s="260"/>
    </row>
    <row r="15" spans="1:15" ht="12.75" customHeight="1" x14ac:dyDescent="0.35">
      <c r="A15" s="393" t="s">
        <v>34</v>
      </c>
      <c r="B15" s="271">
        <v>0.44000880000000003</v>
      </c>
      <c r="C15" s="271">
        <v>4.4550405000000008</v>
      </c>
      <c r="D15" s="271">
        <v>1.4850135000000002</v>
      </c>
      <c r="E15" s="259" t="s">
        <v>9</v>
      </c>
      <c r="F15" s="259" t="s">
        <v>9</v>
      </c>
      <c r="G15" s="259" t="s">
        <v>9</v>
      </c>
      <c r="H15" s="259" t="s">
        <v>9</v>
      </c>
      <c r="I15" s="273">
        <v>6.380062800000001</v>
      </c>
      <c r="J15" s="382">
        <v>2.6361769650000006</v>
      </c>
    </row>
    <row r="16" spans="1:15" s="1" customFormat="1" ht="6" customHeight="1" x14ac:dyDescent="0.35">
      <c r="B16" s="497"/>
      <c r="C16" s="497"/>
      <c r="D16" s="497"/>
      <c r="E16" s="497"/>
      <c r="F16" s="497"/>
      <c r="G16" s="497"/>
      <c r="H16" s="497"/>
      <c r="I16" s="497"/>
      <c r="J16" s="497"/>
    </row>
    <row r="17" spans="1:10" ht="12.75" customHeight="1" x14ac:dyDescent="0.35">
      <c r="A17" s="347" t="s">
        <v>3</v>
      </c>
      <c r="B17" s="498"/>
      <c r="C17" s="498"/>
      <c r="D17" s="499"/>
      <c r="E17" s="499"/>
      <c r="F17" s="499"/>
      <c r="G17" s="499"/>
      <c r="H17" s="499"/>
      <c r="I17" s="498"/>
      <c r="J17" s="499"/>
    </row>
    <row r="18" spans="1:10" ht="6" customHeight="1" x14ac:dyDescent="0.35">
      <c r="A18" s="115"/>
      <c r="B18" s="78"/>
      <c r="C18" s="78"/>
      <c r="D18" s="499"/>
      <c r="E18" s="499"/>
      <c r="F18" s="499"/>
      <c r="G18" s="499"/>
      <c r="H18" s="499"/>
      <c r="I18" s="58"/>
      <c r="J18" s="78"/>
    </row>
    <row r="19" spans="1:10" ht="12.75" customHeight="1" x14ac:dyDescent="0.35">
      <c r="A19" s="380" t="s">
        <v>35</v>
      </c>
      <c r="B19" s="269" t="s">
        <v>9</v>
      </c>
      <c r="C19" s="269" t="s">
        <v>9</v>
      </c>
      <c r="D19" s="269" t="s">
        <v>9</v>
      </c>
      <c r="E19" s="383" t="s">
        <v>9</v>
      </c>
      <c r="F19" s="383">
        <v>0.13333600000000001</v>
      </c>
      <c r="G19" s="269" t="s">
        <v>9</v>
      </c>
      <c r="H19" s="269" t="s">
        <v>9</v>
      </c>
      <c r="I19" s="270">
        <v>0.13333600000000001</v>
      </c>
      <c r="J19" s="269">
        <v>0.24000479999999999</v>
      </c>
    </row>
    <row r="20" spans="1:10" ht="12.75" customHeight="1" x14ac:dyDescent="0.35">
      <c r="A20" s="380" t="s">
        <v>96</v>
      </c>
      <c r="B20" s="269" t="s">
        <v>9</v>
      </c>
      <c r="C20" s="269" t="s">
        <v>9</v>
      </c>
      <c r="D20" s="269" t="s">
        <v>9</v>
      </c>
      <c r="E20" s="383">
        <v>2.3783647000000001</v>
      </c>
      <c r="F20" s="383" t="s">
        <v>9</v>
      </c>
      <c r="G20" s="269" t="s">
        <v>9</v>
      </c>
      <c r="H20" s="269" t="s">
        <v>9</v>
      </c>
      <c r="I20" s="270">
        <v>2.3783647000000001</v>
      </c>
      <c r="J20" s="269">
        <v>4.4669028869999998</v>
      </c>
    </row>
    <row r="21" spans="1:10" ht="12.75" customHeight="1" x14ac:dyDescent="0.35">
      <c r="A21" s="380" t="s">
        <v>36</v>
      </c>
      <c r="B21" s="269" t="s">
        <v>9</v>
      </c>
      <c r="C21" s="269" t="s">
        <v>9</v>
      </c>
      <c r="D21" s="269" t="s">
        <v>9</v>
      </c>
      <c r="E21" s="383">
        <v>0.8933511999999999</v>
      </c>
      <c r="F21" s="383" t="s">
        <v>9</v>
      </c>
      <c r="G21" s="269" t="s">
        <v>9</v>
      </c>
      <c r="H21" s="269" t="s">
        <v>9</v>
      </c>
      <c r="I21" s="270">
        <v>0.8933511999999999</v>
      </c>
      <c r="J21" s="269">
        <v>1.1792235840000005</v>
      </c>
    </row>
    <row r="22" spans="1:10" ht="12.75" customHeight="1" x14ac:dyDescent="0.35">
      <c r="A22" s="380" t="s">
        <v>37</v>
      </c>
      <c r="B22" s="269" t="s">
        <v>9</v>
      </c>
      <c r="C22" s="269" t="s">
        <v>9</v>
      </c>
      <c r="D22" s="269" t="s">
        <v>9</v>
      </c>
      <c r="E22" s="383">
        <v>0.8933511999999999</v>
      </c>
      <c r="F22" s="383" t="s">
        <v>9</v>
      </c>
      <c r="G22" s="269" t="s">
        <v>9</v>
      </c>
      <c r="H22" s="269" t="s">
        <v>9</v>
      </c>
      <c r="I22" s="270">
        <v>0.8933511999999999</v>
      </c>
      <c r="J22" s="85">
        <v>0.58067827999999999</v>
      </c>
    </row>
    <row r="23" spans="1:10" ht="6" customHeight="1" x14ac:dyDescent="0.35">
      <c r="A23" s="256"/>
      <c r="B23" s="499"/>
      <c r="C23" s="499"/>
      <c r="D23" s="275"/>
      <c r="E23" s="275"/>
      <c r="F23" s="275"/>
      <c r="G23" s="275"/>
      <c r="H23" s="499"/>
      <c r="I23" s="379"/>
      <c r="J23" s="496"/>
    </row>
    <row r="24" spans="1:10" ht="12.75" customHeight="1" x14ac:dyDescent="0.35">
      <c r="A24" s="394" t="s">
        <v>38</v>
      </c>
      <c r="B24" s="502" t="s">
        <v>9</v>
      </c>
      <c r="C24" s="502" t="s">
        <v>9</v>
      </c>
      <c r="D24" s="385" t="s">
        <v>9</v>
      </c>
      <c r="E24" s="385">
        <v>4.1650670999999999</v>
      </c>
      <c r="F24" s="385">
        <v>0.13333600000000001</v>
      </c>
      <c r="G24" s="385" t="s">
        <v>9</v>
      </c>
      <c r="H24" s="503" t="s">
        <v>9</v>
      </c>
      <c r="I24" s="386">
        <v>4.2984030999999998</v>
      </c>
      <c r="J24" s="485">
        <v>6.4668095509999999</v>
      </c>
    </row>
    <row r="25" spans="1:10" ht="6" customHeight="1" x14ac:dyDescent="0.35">
      <c r="B25" s="499"/>
      <c r="C25" s="499"/>
      <c r="D25" s="499"/>
      <c r="E25" s="499"/>
      <c r="F25" s="499"/>
      <c r="G25" s="499"/>
      <c r="H25" s="499"/>
      <c r="I25" s="499"/>
      <c r="J25" s="499"/>
    </row>
    <row r="26" spans="1:10" ht="12.75" customHeight="1" x14ac:dyDescent="0.35">
      <c r="A26" s="347" t="s">
        <v>87</v>
      </c>
      <c r="B26" s="499"/>
      <c r="C26" s="499"/>
      <c r="D26" s="499"/>
      <c r="E26" s="499"/>
      <c r="F26" s="499"/>
      <c r="G26" s="499"/>
      <c r="H26" s="499"/>
      <c r="I26" s="499"/>
      <c r="J26" s="499"/>
    </row>
    <row r="27" spans="1:10" ht="6" customHeight="1" x14ac:dyDescent="0.35">
      <c r="B27" s="499"/>
      <c r="C27" s="499"/>
      <c r="D27" s="499"/>
      <c r="E27" s="499"/>
      <c r="F27" s="499"/>
      <c r="G27" s="499"/>
      <c r="H27" s="499"/>
      <c r="I27" s="499"/>
      <c r="J27" s="499"/>
    </row>
    <row r="28" spans="1:10" ht="12.75" customHeight="1" x14ac:dyDescent="0.35">
      <c r="A28" s="380" t="s">
        <v>135</v>
      </c>
      <c r="B28" s="269" t="s">
        <v>9</v>
      </c>
      <c r="C28" s="269" t="s">
        <v>9</v>
      </c>
      <c r="D28" s="269" t="s">
        <v>9</v>
      </c>
      <c r="E28" s="269" t="s">
        <v>9</v>
      </c>
      <c r="F28" s="269" t="s">
        <v>9</v>
      </c>
      <c r="G28" s="269">
        <v>1.4850135000000002</v>
      </c>
      <c r="H28" s="269" t="s">
        <v>9</v>
      </c>
      <c r="I28" s="270">
        <v>1.4850135000000002</v>
      </c>
      <c r="J28" s="500">
        <v>0.20790189000000001</v>
      </c>
    </row>
    <row r="29" spans="1:10" ht="6" customHeight="1" x14ac:dyDescent="0.35">
      <c r="A29" s="238"/>
      <c r="B29" s="266"/>
      <c r="C29" s="266"/>
      <c r="D29" s="499"/>
      <c r="E29" s="499"/>
      <c r="F29" s="499"/>
      <c r="G29" s="266"/>
      <c r="H29" s="295"/>
      <c r="I29" s="266"/>
      <c r="J29" s="501"/>
    </row>
    <row r="30" spans="1:10" ht="12.75" customHeight="1" x14ac:dyDescent="0.35">
      <c r="A30" s="395" t="s">
        <v>89</v>
      </c>
      <c r="B30" s="385" t="s">
        <v>9</v>
      </c>
      <c r="C30" s="385" t="s">
        <v>9</v>
      </c>
      <c r="D30" s="385" t="s">
        <v>9</v>
      </c>
      <c r="E30" s="385" t="s">
        <v>9</v>
      </c>
      <c r="F30" s="385" t="s">
        <v>9</v>
      </c>
      <c r="G30" s="532">
        <v>1.4850135000000002</v>
      </c>
      <c r="H30" s="385" t="s">
        <v>9</v>
      </c>
      <c r="I30" s="386">
        <v>1.4850135000000002</v>
      </c>
      <c r="J30" s="485">
        <v>0.20790189000000001</v>
      </c>
    </row>
    <row r="31" spans="1:10" ht="6" customHeight="1" x14ac:dyDescent="0.35">
      <c r="B31" s="499"/>
      <c r="C31" s="499"/>
      <c r="D31" s="499"/>
      <c r="E31" s="499"/>
      <c r="F31" s="499"/>
      <c r="G31" s="499"/>
      <c r="H31" s="499"/>
      <c r="I31" s="499"/>
      <c r="J31" s="499"/>
    </row>
    <row r="32" spans="1:10" s="292" customFormat="1" ht="12.75" customHeight="1" x14ac:dyDescent="0.35">
      <c r="A32" s="347" t="s">
        <v>5</v>
      </c>
      <c r="B32" s="499"/>
      <c r="C32" s="499"/>
      <c r="D32" s="499"/>
      <c r="E32" s="499"/>
      <c r="F32" s="499"/>
      <c r="G32" s="499"/>
      <c r="H32" s="499"/>
      <c r="I32" s="499"/>
      <c r="J32" s="499"/>
    </row>
    <row r="33" spans="1:10" s="292" customFormat="1" ht="6" customHeight="1" x14ac:dyDescent="0.35">
      <c r="B33" s="499"/>
      <c r="C33" s="499"/>
      <c r="D33" s="499"/>
      <c r="E33" s="499"/>
      <c r="F33" s="499"/>
      <c r="G33" s="499"/>
      <c r="H33" s="499"/>
      <c r="I33" s="499"/>
      <c r="J33" s="499"/>
    </row>
    <row r="34" spans="1:10" s="292" customFormat="1" ht="12.75" customHeight="1" x14ac:dyDescent="0.35">
      <c r="A34" s="380" t="s">
        <v>115</v>
      </c>
      <c r="B34" s="269" t="s">
        <v>9</v>
      </c>
      <c r="C34" s="269" t="s">
        <v>9</v>
      </c>
      <c r="D34" s="269" t="s">
        <v>9</v>
      </c>
      <c r="E34" s="269" t="s">
        <v>9</v>
      </c>
      <c r="F34" s="269" t="s">
        <v>9</v>
      </c>
      <c r="G34" s="269" t="s">
        <v>9</v>
      </c>
      <c r="H34" s="269">
        <v>1.4850135000000002</v>
      </c>
      <c r="I34" s="270">
        <v>1.4850135000000002</v>
      </c>
      <c r="J34" s="500">
        <v>7.4250675000000002E-2</v>
      </c>
    </row>
    <row r="35" spans="1:10" s="292" customFormat="1" ht="12.75" customHeight="1" x14ac:dyDescent="0.35">
      <c r="A35" s="495" t="s">
        <v>93</v>
      </c>
      <c r="B35" s="269" t="s">
        <v>9</v>
      </c>
      <c r="C35" s="269" t="s">
        <v>9</v>
      </c>
      <c r="D35" s="269" t="s">
        <v>9</v>
      </c>
      <c r="E35" s="269" t="s">
        <v>9</v>
      </c>
      <c r="F35" s="269" t="s">
        <v>9</v>
      </c>
      <c r="G35" s="269" t="s">
        <v>9</v>
      </c>
      <c r="H35" s="475">
        <v>0.8933511999999999</v>
      </c>
      <c r="I35" s="270">
        <v>0.8933511999999999</v>
      </c>
      <c r="J35" s="500">
        <v>0.26800536000000003</v>
      </c>
    </row>
    <row r="36" spans="1:10" s="292" customFormat="1" ht="6" customHeight="1" x14ac:dyDescent="0.35">
      <c r="A36" s="238"/>
      <c r="B36" s="266"/>
      <c r="C36" s="266"/>
      <c r="D36" s="499"/>
      <c r="E36" s="499"/>
      <c r="F36" s="499"/>
      <c r="G36" s="499"/>
      <c r="H36" s="295"/>
      <c r="I36" s="266"/>
      <c r="J36" s="131"/>
    </row>
    <row r="37" spans="1:10" s="292" customFormat="1" ht="12.75" customHeight="1" x14ac:dyDescent="0.35">
      <c r="A37" s="395" t="s">
        <v>116</v>
      </c>
      <c r="B37" s="385" t="s">
        <v>9</v>
      </c>
      <c r="C37" s="385" t="s">
        <v>9</v>
      </c>
      <c r="D37" s="385" t="s">
        <v>9</v>
      </c>
      <c r="E37" s="385" t="s">
        <v>9</v>
      </c>
      <c r="F37" s="385" t="s">
        <v>9</v>
      </c>
      <c r="G37" s="385" t="s">
        <v>9</v>
      </c>
      <c r="H37" s="385">
        <v>2.3783647000000001</v>
      </c>
      <c r="I37" s="386">
        <v>2.3783647000000001</v>
      </c>
      <c r="J37" s="485">
        <v>0.34225603500000001</v>
      </c>
    </row>
    <row r="38" spans="1:10" ht="12.75" customHeight="1" x14ac:dyDescent="0.35">
      <c r="F38" s="251"/>
    </row>
    <row r="39" spans="1:10" ht="29.5" customHeight="1" x14ac:dyDescent="0.35">
      <c r="F39" s="251"/>
    </row>
    <row r="40" spans="1:10" ht="12.75" customHeight="1" x14ac:dyDescent="0.35">
      <c r="F40" s="251"/>
    </row>
    <row r="41" spans="1:10" ht="12.75" customHeight="1" x14ac:dyDescent="0.35">
      <c r="F41" s="251"/>
    </row>
    <row r="42" spans="1:10" ht="12.75" customHeight="1" x14ac:dyDescent="0.35">
      <c r="F42" s="251"/>
    </row>
    <row r="43" spans="1:10" ht="12.75" customHeight="1" x14ac:dyDescent="0.35">
      <c r="F43" s="251"/>
    </row>
    <row r="44" spans="1:10" ht="12.75" customHeight="1" x14ac:dyDescent="0.35">
      <c r="F44" s="251"/>
    </row>
    <row r="45" spans="1:10" ht="12.75" customHeight="1" x14ac:dyDescent="0.35">
      <c r="F45" s="251"/>
    </row>
    <row r="46" spans="1:10" ht="12.75" customHeight="1" x14ac:dyDescent="0.35">
      <c r="F46" s="251"/>
    </row>
    <row r="47" spans="1:10" ht="12.75" customHeight="1" x14ac:dyDescent="0.35">
      <c r="F47" s="251"/>
    </row>
    <row r="48" spans="1:10" ht="12.75" customHeight="1" x14ac:dyDescent="0.35">
      <c r="F48" s="251"/>
    </row>
    <row r="49" spans="6:6" ht="12.75" customHeight="1" x14ac:dyDescent="0.35">
      <c r="F49" s="251"/>
    </row>
    <row r="50" spans="6:6" ht="12.75" customHeight="1" x14ac:dyDescent="0.35">
      <c r="F50" s="251"/>
    </row>
    <row r="51" spans="6:6" ht="12.75" customHeight="1" x14ac:dyDescent="0.35">
      <c r="F51" s="251"/>
    </row>
    <row r="52" spans="6:6" ht="12.75" customHeight="1" x14ac:dyDescent="0.35">
      <c r="F52" s="251"/>
    </row>
    <row r="53" spans="6:6" ht="12.75" customHeight="1" x14ac:dyDescent="0.35">
      <c r="F53" s="251"/>
    </row>
    <row r="54" spans="6:6" ht="12.75" customHeight="1" x14ac:dyDescent="0.35">
      <c r="F54" s="251"/>
    </row>
    <row r="55" spans="6:6" ht="12.75" customHeight="1" x14ac:dyDescent="0.35">
      <c r="F55" s="251"/>
    </row>
    <row r="56" spans="6:6" ht="12.75" customHeight="1" x14ac:dyDescent="0.35">
      <c r="F56" s="251"/>
    </row>
    <row r="57" spans="6:6" ht="12.75" customHeight="1" x14ac:dyDescent="0.35">
      <c r="F57" s="251"/>
    </row>
    <row r="58" spans="6:6" ht="12.75" customHeight="1" x14ac:dyDescent="0.35">
      <c r="F58" s="251"/>
    </row>
    <row r="59" spans="6:6" ht="12.75" customHeight="1" x14ac:dyDescent="0.35">
      <c r="F59" s="251"/>
    </row>
    <row r="60" spans="6:6" ht="12.75" customHeight="1" x14ac:dyDescent="0.35">
      <c r="F60" s="251"/>
    </row>
    <row r="61" spans="6:6" ht="12.75" customHeight="1" x14ac:dyDescent="0.35">
      <c r="F61" s="251"/>
    </row>
    <row r="62" spans="6:6" ht="12.75" customHeight="1" x14ac:dyDescent="0.35">
      <c r="F62" s="251"/>
    </row>
    <row r="63" spans="6:6" ht="12.75" customHeight="1" x14ac:dyDescent="0.35">
      <c r="F63" s="251"/>
    </row>
    <row r="64" spans="6:6" ht="12.75" customHeight="1" x14ac:dyDescent="0.35">
      <c r="F64" s="251"/>
    </row>
    <row r="65" spans="6:6" ht="12.75" customHeight="1" x14ac:dyDescent="0.35">
      <c r="F65" s="251"/>
    </row>
    <row r="66" spans="6:6" ht="12.75" customHeight="1" x14ac:dyDescent="0.35">
      <c r="F66" s="251"/>
    </row>
    <row r="67" spans="6:6" ht="12.75" customHeight="1" x14ac:dyDescent="0.35">
      <c r="F67" s="251"/>
    </row>
    <row r="68" spans="6:6" ht="12.75" customHeight="1" x14ac:dyDescent="0.35">
      <c r="F68" s="251"/>
    </row>
    <row r="69" spans="6:6" ht="12.75" customHeight="1" x14ac:dyDescent="0.35">
      <c r="F69" s="251"/>
    </row>
    <row r="70" spans="6:6" ht="12.75" customHeight="1" x14ac:dyDescent="0.35">
      <c r="F70" s="251"/>
    </row>
    <row r="71" spans="6:6" ht="12.75" customHeight="1" x14ac:dyDescent="0.35">
      <c r="F71" s="251"/>
    </row>
    <row r="72" spans="6:6" ht="12.75" customHeight="1" x14ac:dyDescent="0.35">
      <c r="F72" s="251"/>
    </row>
    <row r="73" spans="6:6" ht="12.75" customHeight="1" x14ac:dyDescent="0.35">
      <c r="F73" s="251"/>
    </row>
    <row r="74" spans="6:6" ht="12.75" customHeight="1" x14ac:dyDescent="0.35">
      <c r="F74" s="251"/>
    </row>
    <row r="75" spans="6:6" ht="12.75" customHeight="1" x14ac:dyDescent="0.35">
      <c r="F75" s="251"/>
    </row>
    <row r="76" spans="6:6" ht="12.75" customHeight="1" x14ac:dyDescent="0.35">
      <c r="F76" s="251"/>
    </row>
    <row r="77" spans="6:6" ht="12.75" customHeight="1" x14ac:dyDescent="0.35">
      <c r="F77" s="251"/>
    </row>
    <row r="78" spans="6:6" ht="12.75" customHeight="1" x14ac:dyDescent="0.35">
      <c r="F78" s="251"/>
    </row>
    <row r="79" spans="6:6" ht="12.75" customHeight="1" x14ac:dyDescent="0.35">
      <c r="F79" s="251"/>
    </row>
    <row r="80" spans="6:6" ht="12.75" customHeight="1" x14ac:dyDescent="0.35">
      <c r="F80" s="251"/>
    </row>
    <row r="81" spans="6:6" ht="12.75" customHeight="1" x14ac:dyDescent="0.35">
      <c r="F81" s="251"/>
    </row>
    <row r="82" spans="6:6" ht="12.75" customHeight="1" x14ac:dyDescent="0.35">
      <c r="F82" s="251"/>
    </row>
    <row r="83" spans="6:6" ht="12.75" customHeight="1" x14ac:dyDescent="0.35">
      <c r="F83" s="251"/>
    </row>
    <row r="84" spans="6:6" ht="12.75" customHeight="1" x14ac:dyDescent="0.35">
      <c r="F84" s="251"/>
    </row>
    <row r="85" spans="6:6" ht="12.75" customHeight="1" x14ac:dyDescent="0.35">
      <c r="F85" s="251"/>
    </row>
    <row r="86" spans="6:6" ht="12.75" customHeight="1" x14ac:dyDescent="0.35">
      <c r="F86" s="251"/>
    </row>
    <row r="87" spans="6:6" ht="12.75" customHeight="1" x14ac:dyDescent="0.35">
      <c r="F87" s="251"/>
    </row>
    <row r="88" spans="6:6" ht="12.75" customHeight="1" x14ac:dyDescent="0.35">
      <c r="F88" s="251"/>
    </row>
    <row r="89" spans="6:6" ht="12.75" customHeight="1" x14ac:dyDescent="0.35">
      <c r="F89" s="251"/>
    </row>
    <row r="90" spans="6:6" ht="12.75" customHeight="1" x14ac:dyDescent="0.35">
      <c r="F90" s="251"/>
    </row>
    <row r="91" spans="6:6" ht="12.75" customHeight="1" x14ac:dyDescent="0.35">
      <c r="F91" s="251"/>
    </row>
    <row r="92" spans="6:6" ht="12.75" customHeight="1" x14ac:dyDescent="0.35">
      <c r="F92" s="251"/>
    </row>
    <row r="93" spans="6:6" ht="12.75" customHeight="1" x14ac:dyDescent="0.35">
      <c r="F93" s="251"/>
    </row>
    <row r="94" spans="6:6" ht="12.75" customHeight="1" x14ac:dyDescent="0.35">
      <c r="F94" s="251"/>
    </row>
    <row r="95" spans="6:6" ht="12.75" customHeight="1" x14ac:dyDescent="0.35">
      <c r="F95" s="251"/>
    </row>
    <row r="96" spans="6:6" ht="12.75" customHeight="1" x14ac:dyDescent="0.35">
      <c r="F96" s="251"/>
    </row>
    <row r="97" spans="6:6" ht="12.75" customHeight="1" x14ac:dyDescent="0.35">
      <c r="F97" s="251"/>
    </row>
    <row r="98" spans="6:6" ht="12.75" customHeight="1" x14ac:dyDescent="0.35">
      <c r="F98" s="251"/>
    </row>
    <row r="99" spans="6:6" ht="12.75" customHeight="1" x14ac:dyDescent="0.35">
      <c r="F99" s="251"/>
    </row>
    <row r="100" spans="6:6" ht="12.75" customHeight="1" x14ac:dyDescent="0.35">
      <c r="F100" s="251"/>
    </row>
    <row r="101" spans="6:6" ht="12.75" customHeight="1" x14ac:dyDescent="0.35">
      <c r="F101" s="251"/>
    </row>
    <row r="102" spans="6:6" ht="12.75" customHeight="1" x14ac:dyDescent="0.35">
      <c r="F102" s="251"/>
    </row>
    <row r="103" spans="6:6" ht="12.75" customHeight="1" x14ac:dyDescent="0.35">
      <c r="F103" s="251"/>
    </row>
    <row r="104" spans="6:6" ht="12.75" customHeight="1" x14ac:dyDescent="0.35">
      <c r="F104" s="251"/>
    </row>
    <row r="105" spans="6:6" ht="12.75" customHeight="1" x14ac:dyDescent="0.35">
      <c r="F105" s="251"/>
    </row>
    <row r="106" spans="6:6" ht="12.75" customHeight="1" x14ac:dyDescent="0.35">
      <c r="F106" s="251"/>
    </row>
    <row r="107" spans="6:6" ht="12.75" customHeight="1" x14ac:dyDescent="0.35">
      <c r="F107" s="251"/>
    </row>
    <row r="108" spans="6:6" ht="12.75" customHeight="1" x14ac:dyDescent="0.35">
      <c r="F108" s="251"/>
    </row>
    <row r="109" spans="6:6" ht="12.75" customHeight="1" x14ac:dyDescent="0.35">
      <c r="F109" s="251"/>
    </row>
    <row r="110" spans="6:6" ht="12.75" customHeight="1" x14ac:dyDescent="0.35">
      <c r="F110" s="251"/>
    </row>
    <row r="111" spans="6:6" ht="12.75" customHeight="1" x14ac:dyDescent="0.35">
      <c r="F111" s="251"/>
    </row>
    <row r="112" spans="6:6" ht="12.75" customHeight="1" x14ac:dyDescent="0.35">
      <c r="F112" s="251"/>
    </row>
    <row r="113" spans="6:6" ht="12.75" customHeight="1" x14ac:dyDescent="0.35">
      <c r="F113" s="251"/>
    </row>
    <row r="114" spans="6:6" ht="12.75" customHeight="1" x14ac:dyDescent="0.35">
      <c r="F114" s="251"/>
    </row>
    <row r="115" spans="6:6" ht="12.75" customHeight="1" x14ac:dyDescent="0.35">
      <c r="F115" s="251"/>
    </row>
    <row r="116" spans="6:6" ht="12.75" customHeight="1" x14ac:dyDescent="0.35">
      <c r="F116" s="251"/>
    </row>
    <row r="117" spans="6:6" ht="12.75" customHeight="1" x14ac:dyDescent="0.35">
      <c r="F117" s="251"/>
    </row>
    <row r="118" spans="6:6" ht="12.75" customHeight="1" x14ac:dyDescent="0.35">
      <c r="F118" s="251"/>
    </row>
    <row r="119" spans="6:6" ht="12.75" customHeight="1" x14ac:dyDescent="0.35">
      <c r="F119" s="251"/>
    </row>
    <row r="120" spans="6:6" ht="12.75" customHeight="1" x14ac:dyDescent="0.35">
      <c r="F120" s="251"/>
    </row>
    <row r="121" spans="6:6" ht="12.75" customHeight="1" x14ac:dyDescent="0.35">
      <c r="F121" s="251"/>
    </row>
    <row r="122" spans="6:6" ht="12.75" customHeight="1" x14ac:dyDescent="0.35">
      <c r="F122" s="251"/>
    </row>
    <row r="123" spans="6:6" ht="12.75" customHeight="1" x14ac:dyDescent="0.35">
      <c r="F123" s="251"/>
    </row>
    <row r="124" spans="6:6" ht="12.75" customHeight="1" x14ac:dyDescent="0.35">
      <c r="F124" s="251"/>
    </row>
    <row r="125" spans="6:6" ht="12.75" customHeight="1" x14ac:dyDescent="0.35">
      <c r="F125" s="251"/>
    </row>
    <row r="126" spans="6:6" ht="12.75" customHeight="1" x14ac:dyDescent="0.35">
      <c r="F126" s="251"/>
    </row>
    <row r="127" spans="6:6" ht="12.75" customHeight="1" x14ac:dyDescent="0.35">
      <c r="F127" s="251"/>
    </row>
    <row r="128" spans="6:6" ht="12.75" customHeight="1" x14ac:dyDescent="0.35">
      <c r="F128" s="251"/>
    </row>
    <row r="129" spans="6:6" ht="12.75" customHeight="1" x14ac:dyDescent="0.35">
      <c r="F129" s="251"/>
    </row>
    <row r="130" spans="6:6" ht="12.75" customHeight="1" x14ac:dyDescent="0.35">
      <c r="F130" s="251"/>
    </row>
    <row r="131" spans="6:6" ht="12.75" customHeight="1" x14ac:dyDescent="0.35">
      <c r="F131" s="251"/>
    </row>
    <row r="132" spans="6:6" ht="12.75" customHeight="1" x14ac:dyDescent="0.35">
      <c r="F132" s="251"/>
    </row>
    <row r="133" spans="6:6" ht="12.75" customHeight="1" x14ac:dyDescent="0.35">
      <c r="F133" s="251"/>
    </row>
    <row r="134" spans="6:6" ht="12.75" customHeight="1" x14ac:dyDescent="0.35">
      <c r="F134" s="251"/>
    </row>
    <row r="135" spans="6:6" ht="12.75" customHeight="1" x14ac:dyDescent="0.35">
      <c r="F135" s="251"/>
    </row>
    <row r="136" spans="6:6" ht="12.75" customHeight="1" x14ac:dyDescent="0.35">
      <c r="F136" s="251"/>
    </row>
    <row r="137" spans="6:6" ht="12.75" customHeight="1" x14ac:dyDescent="0.35">
      <c r="F137" s="251"/>
    </row>
    <row r="138" spans="6:6" ht="12.75" customHeight="1" x14ac:dyDescent="0.35">
      <c r="F138" s="251"/>
    </row>
    <row r="139" spans="6:6" ht="12.75" customHeight="1" x14ac:dyDescent="0.35">
      <c r="F139" s="251"/>
    </row>
    <row r="140" spans="6:6" ht="12.75" customHeight="1" x14ac:dyDescent="0.35">
      <c r="F140" s="251"/>
    </row>
    <row r="141" spans="6:6" ht="12.75" customHeight="1" x14ac:dyDescent="0.35">
      <c r="F141" s="251"/>
    </row>
    <row r="142" spans="6:6" ht="12.75" customHeight="1" x14ac:dyDescent="0.35">
      <c r="F142" s="251"/>
    </row>
    <row r="143" spans="6:6" ht="12.75" customHeight="1" x14ac:dyDescent="0.35">
      <c r="F143" s="251"/>
    </row>
    <row r="144" spans="6:6" ht="12.75" customHeight="1" x14ac:dyDescent="0.35">
      <c r="F144" s="251"/>
    </row>
    <row r="145" spans="6:6" ht="12.75" customHeight="1" x14ac:dyDescent="0.35">
      <c r="F145" s="251"/>
    </row>
    <row r="146" spans="6:6" ht="12.75" customHeight="1" x14ac:dyDescent="0.35">
      <c r="F146" s="251"/>
    </row>
    <row r="147" spans="6:6" ht="12.75" customHeight="1" x14ac:dyDescent="0.35">
      <c r="F147" s="251"/>
    </row>
    <row r="148" spans="6:6" ht="12.75" customHeight="1" x14ac:dyDescent="0.35">
      <c r="F148" s="251"/>
    </row>
    <row r="149" spans="6:6" ht="12.75" customHeight="1" x14ac:dyDescent="0.35">
      <c r="F149" s="251"/>
    </row>
    <row r="150" spans="6:6" ht="12.75" customHeight="1" x14ac:dyDescent="0.35">
      <c r="F150" s="251"/>
    </row>
    <row r="151" spans="6:6" ht="12.75" customHeight="1" x14ac:dyDescent="0.35">
      <c r="F151" s="251"/>
    </row>
    <row r="152" spans="6:6" ht="12.75" customHeight="1" x14ac:dyDescent="0.35">
      <c r="F152" s="251"/>
    </row>
    <row r="153" spans="6:6" ht="12.75" customHeight="1" x14ac:dyDescent="0.35">
      <c r="F153" s="251"/>
    </row>
    <row r="154" spans="6:6" ht="12.75" customHeight="1" x14ac:dyDescent="0.35">
      <c r="F154" s="251"/>
    </row>
    <row r="155" spans="6:6" ht="12.75" customHeight="1" x14ac:dyDescent="0.35">
      <c r="F155" s="251"/>
    </row>
    <row r="156" spans="6:6" ht="12.75" customHeight="1" x14ac:dyDescent="0.35">
      <c r="F156" s="251"/>
    </row>
    <row r="157" spans="6:6" ht="12.75" customHeight="1" x14ac:dyDescent="0.35">
      <c r="F157" s="251"/>
    </row>
    <row r="158" spans="6:6" ht="12.75" customHeight="1" x14ac:dyDescent="0.35">
      <c r="F158" s="251"/>
    </row>
    <row r="159" spans="6:6" ht="12.75" customHeight="1" x14ac:dyDescent="0.35">
      <c r="F159" s="251"/>
    </row>
    <row r="160" spans="6:6" ht="12.75" customHeight="1" x14ac:dyDescent="0.35">
      <c r="F160" s="251"/>
    </row>
    <row r="161" spans="6:6" ht="12.75" customHeight="1" x14ac:dyDescent="0.35">
      <c r="F161" s="251"/>
    </row>
    <row r="162" spans="6:6" ht="12.75" customHeight="1" x14ac:dyDescent="0.35">
      <c r="F162" s="251"/>
    </row>
    <row r="163" spans="6:6" ht="12.75" customHeight="1" x14ac:dyDescent="0.35">
      <c r="F163" s="251"/>
    </row>
    <row r="164" spans="6:6" ht="12.75" customHeight="1" x14ac:dyDescent="0.35">
      <c r="F164" s="251"/>
    </row>
    <row r="165" spans="6:6" ht="12.75" customHeight="1" x14ac:dyDescent="0.35">
      <c r="F165" s="251"/>
    </row>
    <row r="166" spans="6:6" ht="12.75" customHeight="1" x14ac:dyDescent="0.35">
      <c r="F166" s="251"/>
    </row>
    <row r="167" spans="6:6" ht="12.75" customHeight="1" x14ac:dyDescent="0.35">
      <c r="F167" s="251"/>
    </row>
    <row r="168" spans="6:6" ht="12.75" customHeight="1" x14ac:dyDescent="0.35">
      <c r="F168" s="251"/>
    </row>
    <row r="169" spans="6:6" ht="12.75" customHeight="1" x14ac:dyDescent="0.35">
      <c r="F169" s="251"/>
    </row>
    <row r="170" spans="6:6" ht="12.75" customHeight="1" x14ac:dyDescent="0.35">
      <c r="F170" s="251"/>
    </row>
    <row r="171" spans="6:6" ht="12.75" customHeight="1" x14ac:dyDescent="0.35">
      <c r="F171" s="251"/>
    </row>
    <row r="172" spans="6:6" ht="12.75" customHeight="1" x14ac:dyDescent="0.35">
      <c r="F172" s="251"/>
    </row>
    <row r="173" spans="6:6" ht="12.75" customHeight="1" x14ac:dyDescent="0.35">
      <c r="F173" s="251"/>
    </row>
    <row r="174" spans="6:6" ht="12.75" customHeight="1" x14ac:dyDescent="0.35">
      <c r="F174" s="251"/>
    </row>
    <row r="175" spans="6:6" ht="12.75" customHeight="1" x14ac:dyDescent="0.35">
      <c r="F175" s="251"/>
    </row>
    <row r="176" spans="6:6" ht="12.75" customHeight="1" x14ac:dyDescent="0.35">
      <c r="F176" s="251"/>
    </row>
    <row r="177" spans="6:6" ht="12.75" customHeight="1" x14ac:dyDescent="0.35">
      <c r="F177" s="251"/>
    </row>
    <row r="178" spans="6:6" ht="12.75" customHeight="1" x14ac:dyDescent="0.35">
      <c r="F178" s="251"/>
    </row>
    <row r="179" spans="6:6" ht="12.75" customHeight="1" x14ac:dyDescent="0.35">
      <c r="F179" s="251"/>
    </row>
    <row r="180" spans="6:6" ht="12.75" customHeight="1" x14ac:dyDescent="0.35">
      <c r="F180" s="251"/>
    </row>
    <row r="181" spans="6:6" ht="12.75" customHeight="1" x14ac:dyDescent="0.35">
      <c r="F181" s="251"/>
    </row>
    <row r="182" spans="6:6" ht="12.75" customHeight="1" x14ac:dyDescent="0.35">
      <c r="F182" s="251"/>
    </row>
    <row r="183" spans="6:6" ht="12.75" customHeight="1" x14ac:dyDescent="0.35">
      <c r="F183" s="251"/>
    </row>
    <row r="184" spans="6:6" ht="12.75" customHeight="1" x14ac:dyDescent="0.35">
      <c r="F184" s="251"/>
    </row>
    <row r="185" spans="6:6" ht="12.75" customHeight="1" x14ac:dyDescent="0.35">
      <c r="F185" s="251"/>
    </row>
    <row r="186" spans="6:6" ht="12.75" customHeight="1" x14ac:dyDescent="0.35">
      <c r="F186" s="251"/>
    </row>
    <row r="187" spans="6:6" ht="12.75" customHeight="1" x14ac:dyDescent="0.35">
      <c r="F187" s="251"/>
    </row>
    <row r="188" spans="6:6" ht="12.75" customHeight="1" x14ac:dyDescent="0.35">
      <c r="F188" s="251"/>
    </row>
    <row r="189" spans="6:6" ht="12.75" customHeight="1" x14ac:dyDescent="0.35">
      <c r="F189" s="251"/>
    </row>
    <row r="190" spans="6:6" ht="12.75" customHeight="1" x14ac:dyDescent="0.35">
      <c r="F190" s="251"/>
    </row>
    <row r="191" spans="6:6" ht="12.75" customHeight="1" x14ac:dyDescent="0.35">
      <c r="F191" s="251"/>
    </row>
    <row r="192" spans="6:6" ht="12.75" customHeight="1" x14ac:dyDescent="0.35">
      <c r="F192" s="251"/>
    </row>
    <row r="193" spans="6:6" ht="12.75" customHeight="1" x14ac:dyDescent="0.35">
      <c r="F193" s="251"/>
    </row>
    <row r="194" spans="6:6" ht="12.75" customHeight="1" x14ac:dyDescent="0.35">
      <c r="F194" s="251"/>
    </row>
    <row r="195" spans="6:6" ht="12.75" customHeight="1" x14ac:dyDescent="0.35">
      <c r="F195" s="251"/>
    </row>
    <row r="196" spans="6:6" ht="12.75" customHeight="1" x14ac:dyDescent="0.35">
      <c r="F196" s="251"/>
    </row>
    <row r="197" spans="6:6" ht="12.75" customHeight="1" x14ac:dyDescent="0.35">
      <c r="F197" s="251"/>
    </row>
    <row r="198" spans="6:6" ht="12.75" customHeight="1" x14ac:dyDescent="0.35">
      <c r="F198" s="251"/>
    </row>
    <row r="199" spans="6:6" ht="12.75" customHeight="1" x14ac:dyDescent="0.35">
      <c r="F199" s="251"/>
    </row>
    <row r="200" spans="6:6" ht="12.75" customHeight="1" x14ac:dyDescent="0.35">
      <c r="F200" s="251"/>
    </row>
  </sheetData>
  <mergeCells count="4">
    <mergeCell ref="C6:C7"/>
    <mergeCell ref="A6:A7"/>
    <mergeCell ref="B3:H3"/>
    <mergeCell ref="A1:O1"/>
  </mergeCells>
  <pageMargins left="0.7" right="0.7" top="0.75" bottom="0.75" header="0.3" footer="0.3"/>
  <pageSetup paperSize="9" orientation="portrait" horizontalDpi="300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Q14"/>
  <sheetViews>
    <sheetView showGridLines="0" zoomScaleNormal="100" workbookViewId="0">
      <selection activeCell="G10" sqref="G10"/>
    </sheetView>
  </sheetViews>
  <sheetFormatPr defaultColWidth="9.1796875" defaultRowHeight="12.75" customHeight="1" x14ac:dyDescent="0.35"/>
  <cols>
    <col min="1" max="1" width="29.1796875" style="251" bestFit="1" customWidth="1"/>
    <col min="2" max="2" width="19.7265625" style="251" customWidth="1"/>
    <col min="3" max="4" width="12.6328125" style="292" customWidth="1"/>
    <col min="5" max="7" width="9.7265625" style="251" customWidth="1"/>
    <col min="8" max="16384" width="9.1796875" style="251"/>
  </cols>
  <sheetData>
    <row r="1" spans="1:17" ht="15" customHeight="1" x14ac:dyDescent="0.35">
      <c r="A1" s="613" t="s">
        <v>158</v>
      </c>
      <c r="B1" s="613"/>
      <c r="C1" s="613"/>
      <c r="D1" s="613"/>
      <c r="E1" s="613"/>
      <c r="F1" s="613"/>
      <c r="G1" s="613"/>
      <c r="H1" s="613"/>
      <c r="I1" s="613"/>
      <c r="J1" s="613"/>
      <c r="K1" s="613"/>
      <c r="L1" s="613"/>
      <c r="M1" s="613"/>
      <c r="N1" s="613"/>
      <c r="O1" s="613"/>
      <c r="P1" s="613"/>
      <c r="Q1" s="613"/>
    </row>
    <row r="2" spans="1:17" ht="15" customHeight="1" x14ac:dyDescent="0.35">
      <c r="A2" s="45"/>
      <c r="B2" s="42"/>
      <c r="C2" s="42"/>
      <c r="D2" s="42"/>
      <c r="E2" s="42"/>
      <c r="F2" s="42"/>
      <c r="G2" s="42"/>
    </row>
    <row r="3" spans="1:17" ht="17.149999999999999" customHeight="1" x14ac:dyDescent="0.35">
      <c r="A3" s="45"/>
      <c r="B3" s="524" t="s">
        <v>98</v>
      </c>
      <c r="C3" s="473"/>
      <c r="D3" s="473"/>
      <c r="E3" s="473"/>
      <c r="F3" s="62"/>
      <c r="G3" s="42"/>
    </row>
    <row r="4" spans="1:17" s="1" customFormat="1" ht="6.75" customHeight="1" x14ac:dyDescent="0.35">
      <c r="A4" s="254"/>
      <c r="B4" s="254"/>
      <c r="C4" s="372"/>
      <c r="D4" s="372"/>
      <c r="E4" s="254"/>
      <c r="F4" s="254"/>
      <c r="G4" s="254"/>
    </row>
    <row r="5" spans="1:17" ht="12.75" customHeight="1" x14ac:dyDescent="0.35">
      <c r="A5" s="109"/>
      <c r="B5" s="257"/>
      <c r="C5" s="234" t="s">
        <v>4</v>
      </c>
      <c r="D5" s="241"/>
    </row>
    <row r="6" spans="1:17" ht="12.75" customHeight="1" x14ac:dyDescent="0.35">
      <c r="A6" s="612" t="s">
        <v>79</v>
      </c>
      <c r="B6" s="614" t="s">
        <v>99</v>
      </c>
      <c r="C6" s="234" t="s">
        <v>58</v>
      </c>
      <c r="D6" s="241" t="s">
        <v>49</v>
      </c>
    </row>
    <row r="7" spans="1:17" ht="12.75" customHeight="1" x14ac:dyDescent="0.35">
      <c r="A7" s="612"/>
      <c r="B7" s="608"/>
      <c r="C7" s="237" t="s">
        <v>80</v>
      </c>
      <c r="D7" s="241" t="s">
        <v>63</v>
      </c>
    </row>
    <row r="8" spans="1:17" s="1" customFormat="1" ht="6" customHeight="1" x14ac:dyDescent="0.35">
      <c r="A8" s="254"/>
      <c r="B8" s="32"/>
      <c r="C8" s="32"/>
    </row>
    <row r="9" spans="1:17" ht="15" customHeight="1" x14ac:dyDescent="0.35">
      <c r="A9" s="347" t="s">
        <v>2</v>
      </c>
      <c r="B9" s="36"/>
      <c r="C9" s="36"/>
      <c r="D9" s="251"/>
    </row>
    <row r="10" spans="1:17" ht="3.75" customHeight="1" x14ac:dyDescent="0.35">
      <c r="A10" s="115"/>
      <c r="B10" s="78"/>
      <c r="C10" s="58"/>
      <c r="D10" s="78"/>
    </row>
    <row r="11" spans="1:17" s="4" customFormat="1" ht="12.75" customHeight="1" x14ac:dyDescent="0.35">
      <c r="A11" s="380" t="s">
        <v>27</v>
      </c>
      <c r="B11" s="269">
        <v>0.33667340000000001</v>
      </c>
      <c r="C11" s="270">
        <v>0.33667340000000001</v>
      </c>
      <c r="D11" s="269">
        <v>8.4168350000000003E-2</v>
      </c>
    </row>
    <row r="12" spans="1:17" s="5" customFormat="1" ht="6" customHeight="1" x14ac:dyDescent="0.35">
      <c r="A12" s="79"/>
      <c r="B12" s="54"/>
      <c r="C12" s="129"/>
      <c r="D12" s="54"/>
    </row>
    <row r="13" spans="1:17" ht="12.75" customHeight="1" x14ac:dyDescent="0.35">
      <c r="A13" s="381" t="s">
        <v>34</v>
      </c>
      <c r="B13" s="293">
        <v>0.33667340000000001</v>
      </c>
      <c r="C13" s="258">
        <v>0.33667340000000001</v>
      </c>
      <c r="D13" s="370">
        <v>8.4168350000000003E-2</v>
      </c>
    </row>
    <row r="14" spans="1:17" s="1" customFormat="1" ht="6" customHeight="1" x14ac:dyDescent="0.35">
      <c r="A14" s="61"/>
      <c r="B14" s="397"/>
      <c r="C14" s="397"/>
      <c r="D14" s="397"/>
      <c r="E14" s="397"/>
      <c r="F14" s="397"/>
      <c r="G14" s="398"/>
    </row>
  </sheetData>
  <mergeCells count="3">
    <mergeCell ref="A6:A7"/>
    <mergeCell ref="A1:Q1"/>
    <mergeCell ref="B6:B7"/>
  </mergeCells>
  <pageMargins left="0.7" right="0.7" top="0.75" bottom="0.75" header="0.3" footer="0.3"/>
  <pageSetup paperSize="9" orientation="portrait" horizontalDpi="300" verticalDpi="3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R37"/>
  <sheetViews>
    <sheetView showGridLines="0" zoomScaleNormal="100" workbookViewId="0">
      <selection activeCell="D44" sqref="D44"/>
    </sheetView>
  </sheetViews>
  <sheetFormatPr defaultColWidth="9.1796875" defaultRowHeight="12.75" customHeight="1" x14ac:dyDescent="0.35"/>
  <cols>
    <col min="1" max="1" width="30.7265625" style="251" customWidth="1"/>
    <col min="2" max="2" width="9.6328125" style="251" customWidth="1"/>
    <col min="3" max="9" width="9.6328125" style="292" customWidth="1"/>
    <col min="10" max="11" width="12.6328125" style="251" customWidth="1"/>
    <col min="12" max="16384" width="9.1796875" style="251"/>
  </cols>
  <sheetData>
    <row r="1" spans="1:18" ht="15" customHeight="1" x14ac:dyDescent="0.35">
      <c r="A1" s="373" t="s">
        <v>159</v>
      </c>
      <c r="B1" s="373"/>
      <c r="C1" s="466"/>
      <c r="D1" s="466"/>
      <c r="E1" s="466"/>
      <c r="F1" s="466"/>
      <c r="G1" s="466"/>
      <c r="H1" s="466"/>
      <c r="I1" s="373"/>
      <c r="J1" s="373"/>
      <c r="K1" s="373"/>
      <c r="L1" s="292"/>
      <c r="M1" s="292"/>
      <c r="N1" s="292"/>
      <c r="O1" s="292"/>
      <c r="P1" s="292"/>
      <c r="Q1" s="292"/>
      <c r="R1" s="292"/>
    </row>
    <row r="2" spans="1:18" ht="12.75" customHeight="1" x14ac:dyDescent="0.35">
      <c r="A2" s="45"/>
      <c r="B2" s="1"/>
      <c r="C2" s="1"/>
      <c r="D2" s="1"/>
      <c r="E2" s="1"/>
      <c r="F2" s="1"/>
      <c r="G2" s="1"/>
      <c r="H2" s="1"/>
      <c r="I2" s="378"/>
      <c r="J2" s="62"/>
      <c r="K2" s="42"/>
    </row>
    <row r="3" spans="1:18" ht="17.149999999999999" customHeight="1" x14ac:dyDescent="0.35">
      <c r="A3" s="45"/>
      <c r="B3" s="618" t="s">
        <v>98</v>
      </c>
      <c r="C3" s="618"/>
      <c r="D3" s="618"/>
      <c r="E3" s="618"/>
      <c r="F3" s="618"/>
      <c r="G3" s="618"/>
      <c r="H3" s="618"/>
      <c r="I3" s="618"/>
      <c r="J3" s="62"/>
      <c r="K3" s="42"/>
    </row>
    <row r="4" spans="1:18" s="1" customFormat="1" ht="6.75" customHeight="1" x14ac:dyDescent="0.35">
      <c r="A4" s="254"/>
      <c r="B4" s="254"/>
      <c r="C4" s="465"/>
      <c r="D4" s="465"/>
      <c r="E4" s="465"/>
      <c r="F4" s="465"/>
      <c r="G4" s="465"/>
      <c r="H4" s="465"/>
      <c r="I4" s="372"/>
      <c r="J4" s="254"/>
      <c r="K4" s="254"/>
    </row>
    <row r="5" spans="1:18" ht="12.75" customHeight="1" x14ac:dyDescent="0.35">
      <c r="A5" s="109"/>
      <c r="B5" s="257"/>
      <c r="C5" s="257"/>
      <c r="D5" s="257"/>
      <c r="E5" s="614" t="s">
        <v>101</v>
      </c>
      <c r="F5" s="257"/>
      <c r="G5" s="614" t="s">
        <v>126</v>
      </c>
      <c r="H5" s="257"/>
      <c r="I5" s="257"/>
      <c r="J5" s="234" t="s">
        <v>4</v>
      </c>
      <c r="K5" s="241"/>
    </row>
    <row r="6" spans="1:18" ht="12.75" customHeight="1" x14ac:dyDescent="0.35">
      <c r="A6" s="619" t="s">
        <v>79</v>
      </c>
      <c r="B6" s="257"/>
      <c r="C6" s="614" t="s">
        <v>129</v>
      </c>
      <c r="D6" s="257"/>
      <c r="E6" s="608"/>
      <c r="F6" s="257"/>
      <c r="G6" s="608"/>
      <c r="H6" s="257"/>
      <c r="I6" s="257"/>
      <c r="J6" s="234" t="s">
        <v>58</v>
      </c>
      <c r="K6" s="241" t="s">
        <v>49</v>
      </c>
    </row>
    <row r="7" spans="1:18" ht="12.75" customHeight="1" x14ac:dyDescent="0.35">
      <c r="A7" s="619"/>
      <c r="B7" s="257" t="s">
        <v>50</v>
      </c>
      <c r="C7" s="608"/>
      <c r="D7" s="257" t="s">
        <v>52</v>
      </c>
      <c r="E7" s="608"/>
      <c r="F7" s="257" t="s">
        <v>102</v>
      </c>
      <c r="G7" s="608"/>
      <c r="H7" s="257" t="s">
        <v>103</v>
      </c>
      <c r="I7" s="257" t="s">
        <v>128</v>
      </c>
      <c r="J7" s="237" t="s">
        <v>80</v>
      </c>
      <c r="K7" s="241" t="s">
        <v>63</v>
      </c>
    </row>
    <row r="8" spans="1:18" s="1" customFormat="1" ht="6" customHeight="1" x14ac:dyDescent="0.35"/>
    <row r="9" spans="1:18" ht="12.75" customHeight="1" x14ac:dyDescent="0.35">
      <c r="A9" s="347" t="s">
        <v>2</v>
      </c>
    </row>
    <row r="10" spans="1:18" ht="5.25" customHeight="1" x14ac:dyDescent="0.35">
      <c r="A10" s="115"/>
    </row>
    <row r="11" spans="1:18" ht="12.75" customHeight="1" x14ac:dyDescent="0.35">
      <c r="A11" s="384" t="s">
        <v>27</v>
      </c>
      <c r="B11" s="269" t="s">
        <v>9</v>
      </c>
      <c r="C11" s="269">
        <v>0.33667340000000001</v>
      </c>
      <c r="D11" s="269" t="s">
        <v>9</v>
      </c>
      <c r="E11" s="269" t="s">
        <v>9</v>
      </c>
      <c r="F11" s="269" t="s">
        <v>9</v>
      </c>
      <c r="G11" s="269" t="s">
        <v>9</v>
      </c>
      <c r="H11" s="269" t="s">
        <v>9</v>
      </c>
      <c r="I11" s="269" t="s">
        <v>9</v>
      </c>
      <c r="J11" s="270">
        <v>0.33667340000000001</v>
      </c>
      <c r="K11" s="269">
        <v>8.4168350000000003E-2</v>
      </c>
    </row>
    <row r="12" spans="1:18" ht="12.75" customHeight="1" x14ac:dyDescent="0.35">
      <c r="A12" s="495" t="s">
        <v>29</v>
      </c>
      <c r="B12" s="269">
        <v>0.51667700000000005</v>
      </c>
      <c r="C12" s="269" t="s">
        <v>9</v>
      </c>
      <c r="D12" s="269" t="s">
        <v>9</v>
      </c>
      <c r="E12" s="269" t="s">
        <v>9</v>
      </c>
      <c r="F12" s="269" t="s">
        <v>9</v>
      </c>
      <c r="G12" s="269" t="s">
        <v>9</v>
      </c>
      <c r="H12" s="269" t="s">
        <v>9</v>
      </c>
      <c r="I12" s="269" t="s">
        <v>9</v>
      </c>
      <c r="J12" s="270">
        <v>0.51667700000000005</v>
      </c>
      <c r="K12" s="269">
        <v>0.38750774999999993</v>
      </c>
    </row>
    <row r="13" spans="1:18" ht="12.75" customHeight="1" x14ac:dyDescent="0.35">
      <c r="A13" s="384" t="s">
        <v>31</v>
      </c>
      <c r="B13" s="269" t="s">
        <v>9</v>
      </c>
      <c r="C13" s="269" t="s">
        <v>9</v>
      </c>
      <c r="D13" s="269">
        <v>0.31250624999999999</v>
      </c>
      <c r="E13" s="269" t="s">
        <v>9</v>
      </c>
      <c r="F13" s="269" t="s">
        <v>9</v>
      </c>
      <c r="G13" s="269" t="s">
        <v>9</v>
      </c>
      <c r="H13" s="269" t="s">
        <v>9</v>
      </c>
      <c r="I13" s="269" t="s">
        <v>9</v>
      </c>
      <c r="J13" s="270">
        <v>0.31250624999999999</v>
      </c>
      <c r="K13" s="269">
        <v>2.8125562500000003E-2</v>
      </c>
    </row>
    <row r="14" spans="1:18" ht="6" customHeight="1" x14ac:dyDescent="0.35">
      <c r="A14" s="256"/>
      <c r="B14" s="266"/>
      <c r="C14" s="266"/>
      <c r="D14" s="266"/>
      <c r="E14" s="266"/>
      <c r="F14" s="266"/>
      <c r="G14" s="266"/>
      <c r="H14" s="266"/>
      <c r="I14" s="266"/>
      <c r="J14" s="266"/>
      <c r="K14" s="266"/>
    </row>
    <row r="15" spans="1:18" ht="12.75" customHeight="1" x14ac:dyDescent="0.35">
      <c r="A15" s="396" t="s">
        <v>34</v>
      </c>
      <c r="B15" s="271">
        <v>0.51667700000000005</v>
      </c>
      <c r="C15" s="271">
        <v>0.33667340000000001</v>
      </c>
      <c r="D15" s="271">
        <v>0.31250624999999999</v>
      </c>
      <c r="E15" s="271" t="s">
        <v>9</v>
      </c>
      <c r="F15" s="271" t="s">
        <v>9</v>
      </c>
      <c r="G15" s="271" t="s">
        <v>9</v>
      </c>
      <c r="H15" s="271" t="s">
        <v>9</v>
      </c>
      <c r="I15" s="271" t="s">
        <v>9</v>
      </c>
      <c r="J15" s="273">
        <v>1.16585665</v>
      </c>
      <c r="K15" s="370">
        <v>0.49980166249999991</v>
      </c>
    </row>
    <row r="16" spans="1:18" ht="6" customHeight="1" x14ac:dyDescent="0.35">
      <c r="B16" s="141"/>
      <c r="C16" s="141"/>
      <c r="D16" s="141"/>
      <c r="E16" s="141"/>
      <c r="F16" s="141"/>
      <c r="G16" s="141"/>
      <c r="H16" s="141"/>
      <c r="I16" s="141"/>
      <c r="J16" s="141"/>
      <c r="K16" s="141"/>
    </row>
    <row r="17" spans="1:11" s="292" customFormat="1" ht="12.75" customHeight="1" x14ac:dyDescent="0.35">
      <c r="A17" s="347" t="s">
        <v>3</v>
      </c>
      <c r="B17" s="141"/>
      <c r="C17" s="141"/>
      <c r="D17" s="141"/>
      <c r="E17" s="141"/>
      <c r="F17" s="141"/>
      <c r="G17" s="141"/>
      <c r="H17" s="141"/>
      <c r="I17" s="141"/>
      <c r="J17" s="141"/>
      <c r="K17" s="141"/>
    </row>
    <row r="18" spans="1:11" s="292" customFormat="1" ht="5.25" customHeight="1" x14ac:dyDescent="0.35">
      <c r="A18" s="115"/>
      <c r="B18" s="141"/>
      <c r="C18" s="141"/>
      <c r="D18" s="141"/>
      <c r="E18" s="141"/>
      <c r="F18" s="141"/>
      <c r="G18" s="141"/>
      <c r="H18" s="141"/>
      <c r="I18" s="141"/>
      <c r="J18" s="141"/>
      <c r="K18" s="141"/>
    </row>
    <row r="19" spans="1:11" s="292" customFormat="1" ht="12.75" customHeight="1" x14ac:dyDescent="0.35">
      <c r="A19" s="384" t="s">
        <v>35</v>
      </c>
      <c r="B19" s="269" t="s">
        <v>9</v>
      </c>
      <c r="C19" s="269" t="s">
        <v>9</v>
      </c>
      <c r="D19" s="269" t="s">
        <v>9</v>
      </c>
      <c r="E19" s="269" t="s">
        <v>9</v>
      </c>
      <c r="F19" s="269">
        <v>0.10333540000000002</v>
      </c>
      <c r="G19" s="269" t="s">
        <v>9</v>
      </c>
      <c r="H19" s="269" t="s">
        <v>9</v>
      </c>
      <c r="I19" s="269" t="s">
        <v>9</v>
      </c>
      <c r="J19" s="270">
        <v>0.10333540000000002</v>
      </c>
      <c r="K19" s="269">
        <v>0.18600371999999998</v>
      </c>
    </row>
    <row r="20" spans="1:11" s="292" customFormat="1" ht="12.75" customHeight="1" x14ac:dyDescent="0.35">
      <c r="A20" s="495" t="s">
        <v>37</v>
      </c>
      <c r="B20" s="269" t="s">
        <v>9</v>
      </c>
      <c r="C20" s="269" t="s">
        <v>9</v>
      </c>
      <c r="D20" s="269" t="s">
        <v>9</v>
      </c>
      <c r="E20" s="269">
        <v>1.766702</v>
      </c>
      <c r="F20" s="269" t="s">
        <v>9</v>
      </c>
      <c r="G20" s="269" t="s">
        <v>9</v>
      </c>
      <c r="H20" s="269" t="s">
        <v>9</v>
      </c>
      <c r="I20" s="269" t="s">
        <v>9</v>
      </c>
      <c r="J20" s="270">
        <v>1.766702</v>
      </c>
      <c r="K20" s="269">
        <v>2.0858750500000003</v>
      </c>
    </row>
    <row r="21" spans="1:11" s="292" customFormat="1" ht="6" customHeight="1" x14ac:dyDescent="0.35">
      <c r="A21" s="256"/>
      <c r="B21" s="266"/>
      <c r="C21" s="266"/>
      <c r="D21" s="266"/>
      <c r="E21" s="266"/>
      <c r="F21" s="266"/>
      <c r="G21" s="266"/>
      <c r="H21" s="266"/>
      <c r="I21" s="266"/>
      <c r="J21" s="266"/>
      <c r="K21" s="266"/>
    </row>
    <row r="22" spans="1:11" s="292" customFormat="1" ht="12.75" customHeight="1" x14ac:dyDescent="0.35">
      <c r="A22" s="396" t="s">
        <v>38</v>
      </c>
      <c r="B22" s="271" t="s">
        <v>9</v>
      </c>
      <c r="C22" s="271" t="s">
        <v>9</v>
      </c>
      <c r="D22" s="271" t="s">
        <v>9</v>
      </c>
      <c r="E22" s="271">
        <v>1.766702</v>
      </c>
      <c r="F22" s="271">
        <v>0.10333540000000002</v>
      </c>
      <c r="G22" s="271" t="s">
        <v>9</v>
      </c>
      <c r="H22" s="271" t="s">
        <v>9</v>
      </c>
      <c r="I22" s="271" t="s">
        <v>9</v>
      </c>
      <c r="J22" s="273">
        <v>1.8700374000000002</v>
      </c>
      <c r="K22" s="370">
        <v>2.2718787700000003</v>
      </c>
    </row>
    <row r="23" spans="1:11" ht="6" customHeight="1" x14ac:dyDescent="0.35">
      <c r="B23" s="141"/>
      <c r="C23" s="141"/>
      <c r="D23" s="141"/>
      <c r="E23" s="141"/>
      <c r="F23" s="141"/>
      <c r="G23" s="141"/>
      <c r="H23" s="141"/>
      <c r="I23" s="141"/>
      <c r="J23" s="141"/>
      <c r="K23" s="141"/>
    </row>
    <row r="24" spans="1:11" s="292" customFormat="1" ht="12.75" customHeight="1" x14ac:dyDescent="0.35">
      <c r="A24" s="347" t="s">
        <v>87</v>
      </c>
      <c r="B24" s="141"/>
      <c r="C24" s="141"/>
      <c r="D24" s="141"/>
      <c r="E24" s="141"/>
      <c r="F24" s="141"/>
      <c r="G24" s="141"/>
      <c r="H24" s="141"/>
      <c r="I24" s="141"/>
      <c r="J24" s="141"/>
      <c r="K24" s="141"/>
    </row>
    <row r="25" spans="1:11" s="292" customFormat="1" ht="5.25" customHeight="1" x14ac:dyDescent="0.35">
      <c r="A25" s="115"/>
      <c r="B25" s="141"/>
      <c r="C25" s="141"/>
      <c r="D25" s="141"/>
      <c r="E25" s="141"/>
      <c r="F25" s="141"/>
      <c r="G25" s="141"/>
      <c r="H25" s="141"/>
      <c r="I25" s="141"/>
      <c r="J25" s="141"/>
      <c r="K25" s="141"/>
    </row>
    <row r="26" spans="1:11" s="292" customFormat="1" ht="12.75" customHeight="1" x14ac:dyDescent="0.35">
      <c r="A26" s="384" t="s">
        <v>97</v>
      </c>
      <c r="B26" s="269" t="s">
        <v>9</v>
      </c>
      <c r="C26" s="269" t="s">
        <v>9</v>
      </c>
      <c r="D26" s="269" t="s">
        <v>9</v>
      </c>
      <c r="E26" s="269" t="s">
        <v>9</v>
      </c>
      <c r="F26" s="269" t="s">
        <v>9</v>
      </c>
      <c r="G26" s="269" t="s">
        <v>9</v>
      </c>
      <c r="H26" s="269">
        <v>0.31250624999999999</v>
      </c>
      <c r="I26" s="269" t="s">
        <v>9</v>
      </c>
      <c r="J26" s="270">
        <v>0.31250624999999999</v>
      </c>
      <c r="K26" s="269">
        <v>3.1250624999999998E-3</v>
      </c>
    </row>
    <row r="27" spans="1:11" s="292" customFormat="1" ht="12.75" customHeight="1" x14ac:dyDescent="0.35">
      <c r="A27" s="495" t="s">
        <v>92</v>
      </c>
      <c r="B27" s="269" t="s">
        <v>9</v>
      </c>
      <c r="C27" s="269" t="s">
        <v>9</v>
      </c>
      <c r="D27" s="269" t="s">
        <v>9</v>
      </c>
      <c r="E27" s="269" t="s">
        <v>9</v>
      </c>
      <c r="F27" s="269" t="s">
        <v>9</v>
      </c>
      <c r="G27" s="269">
        <v>0.16833670000000001</v>
      </c>
      <c r="H27" s="269" t="s">
        <v>9</v>
      </c>
      <c r="I27" s="269" t="s">
        <v>9</v>
      </c>
      <c r="J27" s="270">
        <v>0.16833670000000001</v>
      </c>
      <c r="K27" s="269">
        <v>1.21202424E-2</v>
      </c>
    </row>
    <row r="28" spans="1:11" s="292" customFormat="1" ht="6" customHeight="1" x14ac:dyDescent="0.35">
      <c r="A28" s="256"/>
      <c r="B28" s="266"/>
      <c r="C28" s="266"/>
      <c r="D28" s="266"/>
      <c r="E28" s="266"/>
      <c r="F28" s="266"/>
      <c r="G28" s="266"/>
      <c r="H28" s="266"/>
      <c r="I28" s="266"/>
      <c r="J28" s="266"/>
      <c r="K28" s="266"/>
    </row>
    <row r="29" spans="1:11" s="292" customFormat="1" ht="12.75" customHeight="1" x14ac:dyDescent="0.35">
      <c r="A29" s="396" t="s">
        <v>89</v>
      </c>
      <c r="B29" s="271" t="s">
        <v>9</v>
      </c>
      <c r="C29" s="271" t="s">
        <v>9</v>
      </c>
      <c r="D29" s="271" t="s">
        <v>9</v>
      </c>
      <c r="E29" s="271" t="s">
        <v>9</v>
      </c>
      <c r="F29" s="271" t="s">
        <v>9</v>
      </c>
      <c r="G29" s="271">
        <v>0.16833670000000001</v>
      </c>
      <c r="H29" s="271">
        <v>0.31250624999999999</v>
      </c>
      <c r="I29" s="271" t="s">
        <v>9</v>
      </c>
      <c r="J29" s="273">
        <v>0.48084294999999999</v>
      </c>
      <c r="K29" s="370">
        <v>1.5245304899999999E-2</v>
      </c>
    </row>
    <row r="30" spans="1:11" ht="6" customHeight="1" x14ac:dyDescent="0.35">
      <c r="B30" s="141"/>
      <c r="C30" s="141"/>
      <c r="D30" s="141"/>
      <c r="E30" s="141"/>
      <c r="F30" s="141"/>
      <c r="G30" s="141"/>
      <c r="H30" s="141"/>
      <c r="I30" s="141"/>
      <c r="J30" s="141"/>
      <c r="K30" s="141"/>
    </row>
    <row r="31" spans="1:11" s="292" customFormat="1" ht="12.75" customHeight="1" x14ac:dyDescent="0.35">
      <c r="A31" s="347" t="s">
        <v>5</v>
      </c>
      <c r="B31" s="141"/>
      <c r="C31" s="141"/>
      <c r="D31" s="141"/>
      <c r="E31" s="141"/>
      <c r="F31" s="141"/>
      <c r="G31" s="141"/>
      <c r="H31" s="141"/>
      <c r="I31" s="141"/>
      <c r="J31" s="141"/>
      <c r="K31" s="141"/>
    </row>
    <row r="32" spans="1:11" s="292" customFormat="1" ht="5.25" customHeight="1" x14ac:dyDescent="0.35">
      <c r="A32" s="115"/>
      <c r="B32" s="141"/>
      <c r="C32" s="141"/>
      <c r="D32" s="141"/>
      <c r="E32" s="141"/>
      <c r="F32" s="141"/>
      <c r="G32" s="141"/>
      <c r="H32" s="141"/>
      <c r="I32" s="141"/>
      <c r="J32" s="141"/>
      <c r="K32" s="141"/>
    </row>
    <row r="33" spans="1:11" s="292" customFormat="1" ht="12.75" customHeight="1" x14ac:dyDescent="0.35">
      <c r="A33" s="384" t="s">
        <v>93</v>
      </c>
      <c r="B33" s="269" t="s">
        <v>9</v>
      </c>
      <c r="C33" s="269" t="s">
        <v>9</v>
      </c>
      <c r="D33" s="269" t="s">
        <v>9</v>
      </c>
      <c r="E33" s="269" t="s">
        <v>9</v>
      </c>
      <c r="F33" s="269" t="s">
        <v>9</v>
      </c>
      <c r="G33" s="269" t="s">
        <v>9</v>
      </c>
      <c r="H33" s="269" t="s">
        <v>9</v>
      </c>
      <c r="I33" s="269">
        <v>0.51667700000000005</v>
      </c>
      <c r="J33" s="270">
        <v>0.51667700000000005</v>
      </c>
      <c r="K33" s="269">
        <v>0.15500309999999998</v>
      </c>
    </row>
    <row r="34" spans="1:11" s="292" customFormat="1" ht="6" customHeight="1" x14ac:dyDescent="0.35">
      <c r="A34" s="256"/>
      <c r="B34" s="266"/>
      <c r="C34" s="266"/>
      <c r="D34" s="266"/>
      <c r="E34" s="266"/>
      <c r="F34" s="266"/>
      <c r="G34" s="266"/>
      <c r="H34" s="266"/>
      <c r="I34" s="266"/>
      <c r="J34" s="266"/>
      <c r="K34" s="266"/>
    </row>
    <row r="35" spans="1:11" s="292" customFormat="1" ht="12.75" customHeight="1" x14ac:dyDescent="0.35">
      <c r="A35" s="504" t="s">
        <v>116</v>
      </c>
      <c r="B35" s="385" t="s">
        <v>9</v>
      </c>
      <c r="C35" s="385" t="s">
        <v>9</v>
      </c>
      <c r="D35" s="385" t="s">
        <v>9</v>
      </c>
      <c r="E35" s="385" t="s">
        <v>9</v>
      </c>
      <c r="F35" s="385" t="s">
        <v>9</v>
      </c>
      <c r="G35" s="385" t="s">
        <v>9</v>
      </c>
      <c r="H35" s="385" t="s">
        <v>9</v>
      </c>
      <c r="I35" s="385">
        <v>0.51667700000000005</v>
      </c>
      <c r="J35" s="386">
        <v>0.51667700000000005</v>
      </c>
      <c r="K35" s="485">
        <v>0.15500309999999998</v>
      </c>
    </row>
    <row r="36" spans="1:11" ht="12.75" customHeight="1" x14ac:dyDescent="0.35">
      <c r="I36" s="251"/>
    </row>
    <row r="37" spans="1:11" s="1" customFormat="1" ht="12.75" customHeight="1" x14ac:dyDescent="0.35"/>
  </sheetData>
  <mergeCells count="5">
    <mergeCell ref="A6:A7"/>
    <mergeCell ref="B3:I3"/>
    <mergeCell ref="C6:C7"/>
    <mergeCell ref="E5:E7"/>
    <mergeCell ref="G5:G7"/>
  </mergeCells>
  <pageMargins left="0.7" right="0.7" top="0.75" bottom="0.75" header="0.3" footer="0.3"/>
  <pageSetup paperSize="9" orientation="portrait" horizontalDpi="1200" verticalDpi="120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V29"/>
  <sheetViews>
    <sheetView showGridLines="0" zoomScale="106" zoomScaleNormal="106" workbookViewId="0">
      <selection activeCell="O25" sqref="O25"/>
    </sheetView>
  </sheetViews>
  <sheetFormatPr defaultColWidth="9.1796875" defaultRowHeight="12.75" customHeight="1" x14ac:dyDescent="0.35"/>
  <cols>
    <col min="1" max="1" width="20.7265625" style="120" customWidth="1"/>
    <col min="2" max="15" width="6.6328125" style="120" customWidth="1"/>
    <col min="16" max="17" width="6.6328125" style="292" customWidth="1"/>
    <col min="18" max="19" width="6.6328125" style="120" customWidth="1"/>
    <col min="20" max="21" width="9.1796875" style="120"/>
    <col min="22" max="22" width="29.54296875" style="292" customWidth="1"/>
    <col min="23" max="16384" width="9.1796875" style="120"/>
  </cols>
  <sheetData>
    <row r="1" spans="1:22" ht="15" customHeight="1" x14ac:dyDescent="0.35">
      <c r="A1" s="620" t="s">
        <v>152</v>
      </c>
      <c r="B1" s="620"/>
      <c r="C1" s="620"/>
      <c r="D1" s="620"/>
      <c r="E1" s="620"/>
      <c r="F1" s="620"/>
      <c r="G1" s="620"/>
      <c r="H1" s="620"/>
      <c r="I1" s="620"/>
      <c r="J1" s="620"/>
      <c r="K1" s="620"/>
      <c r="L1" s="606"/>
      <c r="M1" s="606"/>
      <c r="N1" s="606"/>
      <c r="O1" s="606"/>
      <c r="P1" s="606"/>
      <c r="Q1" s="606"/>
      <c r="R1" s="606"/>
      <c r="S1" s="606"/>
      <c r="T1" s="606"/>
    </row>
    <row r="2" spans="1:22" s="292" customFormat="1" ht="15" customHeight="1" x14ac:dyDescent="0.35">
      <c r="A2" s="604" t="s">
        <v>150</v>
      </c>
      <c r="B2" s="604"/>
      <c r="C2" s="604"/>
      <c r="D2" s="604"/>
      <c r="E2" s="604"/>
      <c r="F2" s="604"/>
      <c r="G2" s="604"/>
      <c r="H2" s="604"/>
      <c r="I2" s="604"/>
      <c r="J2" s="604"/>
      <c r="K2" s="604"/>
    </row>
    <row r="3" spans="1:22" ht="15" customHeight="1" x14ac:dyDescent="0.35">
      <c r="A3" s="604"/>
      <c r="B3" s="604"/>
      <c r="C3" s="604"/>
      <c r="D3" s="604"/>
      <c r="E3" s="604"/>
      <c r="F3" s="604"/>
      <c r="G3" s="604"/>
      <c r="H3" s="604"/>
      <c r="I3" s="604"/>
      <c r="J3" s="604"/>
      <c r="K3" s="604"/>
      <c r="V3" s="120"/>
    </row>
    <row r="4" spans="1:22" ht="15" customHeight="1" x14ac:dyDescent="0.35">
      <c r="A4" s="454"/>
      <c r="B4" s="455"/>
      <c r="C4" s="456"/>
      <c r="D4" s="455"/>
      <c r="E4" s="456"/>
      <c r="F4" s="455"/>
      <c r="G4" s="456"/>
      <c r="H4" s="455"/>
      <c r="I4" s="457"/>
      <c r="J4" s="455"/>
      <c r="K4" s="458"/>
      <c r="L4" s="455"/>
      <c r="M4" s="458"/>
      <c r="N4" s="455"/>
      <c r="O4" s="458"/>
      <c r="P4" s="455"/>
      <c r="Q4" s="457"/>
      <c r="R4" s="521"/>
      <c r="S4" s="522"/>
      <c r="V4" s="120"/>
    </row>
    <row r="5" spans="1:22" ht="12.75" customHeight="1" x14ac:dyDescent="0.35">
      <c r="A5" s="459"/>
      <c r="B5" s="598">
        <v>1990</v>
      </c>
      <c r="C5" s="598"/>
      <c r="D5" s="598">
        <v>1998</v>
      </c>
      <c r="E5" s="598"/>
      <c r="F5" s="598">
        <v>2006</v>
      </c>
      <c r="G5" s="598"/>
      <c r="H5" s="598">
        <v>2010</v>
      </c>
      <c r="I5" s="598"/>
      <c r="J5" s="598">
        <v>2012</v>
      </c>
      <c r="K5" s="584"/>
      <c r="L5" s="598">
        <v>2014</v>
      </c>
      <c r="M5" s="584"/>
      <c r="N5" s="598">
        <v>2016</v>
      </c>
      <c r="O5" s="584"/>
      <c r="P5" s="598">
        <v>2018</v>
      </c>
      <c r="Q5" s="598"/>
      <c r="R5" s="621">
        <v>2020</v>
      </c>
      <c r="S5" s="621"/>
      <c r="V5" s="120"/>
    </row>
    <row r="6" spans="1:22" ht="12.75" customHeight="1" x14ac:dyDescent="0.35">
      <c r="A6" s="460" t="s">
        <v>84</v>
      </c>
      <c r="B6" s="144" t="s">
        <v>57</v>
      </c>
      <c r="C6" s="144" t="s">
        <v>63</v>
      </c>
      <c r="D6" s="144" t="s">
        <v>57</v>
      </c>
      <c r="E6" s="144" t="s">
        <v>63</v>
      </c>
      <c r="F6" s="144" t="s">
        <v>57</v>
      </c>
      <c r="G6" s="144" t="s">
        <v>63</v>
      </c>
      <c r="H6" s="144" t="s">
        <v>57</v>
      </c>
      <c r="I6" s="144" t="s">
        <v>63</v>
      </c>
      <c r="J6" s="144" t="s">
        <v>57</v>
      </c>
      <c r="K6" s="92" t="s">
        <v>63</v>
      </c>
      <c r="L6" s="144" t="s">
        <v>57</v>
      </c>
      <c r="M6" s="92" t="s">
        <v>63</v>
      </c>
      <c r="N6" s="144" t="s">
        <v>57</v>
      </c>
      <c r="O6" s="92" t="s">
        <v>63</v>
      </c>
      <c r="P6" s="144" t="s">
        <v>57</v>
      </c>
      <c r="Q6" s="144" t="s">
        <v>63</v>
      </c>
      <c r="R6" s="520" t="s">
        <v>57</v>
      </c>
      <c r="S6" s="520" t="s">
        <v>63</v>
      </c>
      <c r="V6" s="120"/>
    </row>
    <row r="7" spans="1:22" ht="6" customHeight="1" x14ac:dyDescent="0.35">
      <c r="A7" s="461"/>
      <c r="B7" s="242"/>
      <c r="C7" s="242"/>
      <c r="D7" s="242"/>
      <c r="E7" s="242"/>
      <c r="F7" s="242"/>
      <c r="G7" s="242"/>
      <c r="H7" s="242"/>
      <c r="I7" s="242"/>
      <c r="J7" s="242"/>
      <c r="K7" s="119"/>
      <c r="L7" s="242"/>
      <c r="M7" s="119"/>
      <c r="N7" s="242"/>
      <c r="O7" s="119"/>
      <c r="P7" s="242"/>
      <c r="Q7" s="242"/>
      <c r="R7" s="242"/>
      <c r="S7" s="242"/>
      <c r="V7" s="120"/>
    </row>
    <row r="8" spans="1:22" s="1" customFormat="1" ht="13" customHeight="1" x14ac:dyDescent="0.35">
      <c r="A8" s="107" t="s">
        <v>2</v>
      </c>
      <c r="B8" s="545">
        <v>171.37</v>
      </c>
      <c r="C8" s="545">
        <v>277.61</v>
      </c>
      <c r="D8" s="545">
        <v>154.09</v>
      </c>
      <c r="E8" s="545">
        <v>189.1</v>
      </c>
      <c r="F8" s="545">
        <v>134.88</v>
      </c>
      <c r="G8" s="545">
        <v>97.65</v>
      </c>
      <c r="H8" s="545">
        <v>82.3</v>
      </c>
      <c r="I8" s="545">
        <v>40.520000000000003</v>
      </c>
      <c r="J8" s="545">
        <v>50.44</v>
      </c>
      <c r="K8" s="546">
        <v>30.71</v>
      </c>
      <c r="L8" s="545">
        <v>87.4</v>
      </c>
      <c r="M8" s="546">
        <v>45.9</v>
      </c>
      <c r="N8" s="545">
        <v>13.7</v>
      </c>
      <c r="O8" s="545">
        <v>8.2010620555132512</v>
      </c>
      <c r="P8" s="545">
        <v>28.55</v>
      </c>
      <c r="Q8" s="545">
        <v>14.11</v>
      </c>
      <c r="R8" s="547">
        <v>21.360075569999996</v>
      </c>
      <c r="S8" s="547">
        <v>8.8000000000000007</v>
      </c>
    </row>
    <row r="9" spans="1:22" ht="12.75" customHeight="1" x14ac:dyDescent="0.35">
      <c r="A9" s="107" t="s">
        <v>3</v>
      </c>
      <c r="B9" s="545">
        <v>159.4</v>
      </c>
      <c r="C9" s="545">
        <v>199.54</v>
      </c>
      <c r="D9" s="545">
        <v>61.8</v>
      </c>
      <c r="E9" s="545">
        <v>95.6</v>
      </c>
      <c r="F9" s="545">
        <v>25.57</v>
      </c>
      <c r="G9" s="545">
        <v>27.6</v>
      </c>
      <c r="H9" s="545">
        <v>6.45</v>
      </c>
      <c r="I9" s="545">
        <v>9.9600000000000009</v>
      </c>
      <c r="J9" s="545">
        <v>5.63</v>
      </c>
      <c r="K9" s="546">
        <v>7.07</v>
      </c>
      <c r="L9" s="545">
        <v>10.9</v>
      </c>
      <c r="M9" s="546">
        <v>16.8</v>
      </c>
      <c r="N9" s="545">
        <v>16.440000000000001</v>
      </c>
      <c r="O9" s="545">
        <v>12.75761584</v>
      </c>
      <c r="P9" s="545">
        <v>8.7100000000000009</v>
      </c>
      <c r="Q9" s="545">
        <v>8.93</v>
      </c>
      <c r="R9" s="547">
        <v>6.1684405</v>
      </c>
      <c r="S9" s="547">
        <v>8.74</v>
      </c>
      <c r="V9" s="120"/>
    </row>
    <row r="10" spans="1:22" ht="12.75" customHeight="1" x14ac:dyDescent="0.35">
      <c r="A10" s="107" t="s">
        <v>87</v>
      </c>
      <c r="B10" s="545">
        <v>33.71</v>
      </c>
      <c r="C10" s="545">
        <v>19.61</v>
      </c>
      <c r="D10" s="545">
        <v>41.25</v>
      </c>
      <c r="E10" s="545">
        <v>16.7</v>
      </c>
      <c r="F10" s="545">
        <v>37.369999999999997</v>
      </c>
      <c r="G10" s="545">
        <v>7.65</v>
      </c>
      <c r="H10" s="545">
        <v>20.86</v>
      </c>
      <c r="I10" s="545">
        <v>5.99</v>
      </c>
      <c r="J10" s="545">
        <v>12.66</v>
      </c>
      <c r="K10" s="546">
        <v>2.44</v>
      </c>
      <c r="L10" s="545">
        <v>26.6</v>
      </c>
      <c r="M10" s="546">
        <v>6</v>
      </c>
      <c r="N10" s="545">
        <v>5.64</v>
      </c>
      <c r="O10" s="545">
        <v>1.82242415540469</v>
      </c>
      <c r="P10" s="545">
        <v>6.82</v>
      </c>
      <c r="Q10" s="545">
        <v>0.72</v>
      </c>
      <c r="R10" s="547">
        <v>3.7685450900000004</v>
      </c>
      <c r="S10" s="547">
        <v>0.4</v>
      </c>
      <c r="V10" s="120"/>
    </row>
    <row r="11" spans="1:22" ht="12.75" customHeight="1" x14ac:dyDescent="0.35">
      <c r="A11" s="107" t="s">
        <v>5</v>
      </c>
      <c r="B11" s="545">
        <v>8.83</v>
      </c>
      <c r="C11" s="545">
        <v>1.79</v>
      </c>
      <c r="D11" s="545">
        <v>22.96</v>
      </c>
      <c r="E11" s="545">
        <v>10</v>
      </c>
      <c r="F11" s="545">
        <v>1.72</v>
      </c>
      <c r="G11" s="545">
        <v>1.29</v>
      </c>
      <c r="H11" s="545" t="s">
        <v>9</v>
      </c>
      <c r="I11" s="545" t="s">
        <v>9</v>
      </c>
      <c r="J11" s="545">
        <v>1.0900000000000001</v>
      </c>
      <c r="K11" s="546">
        <v>0.16</v>
      </c>
      <c r="L11" s="545">
        <v>1.1000000000000001</v>
      </c>
      <c r="M11" s="546">
        <v>0.2</v>
      </c>
      <c r="N11" s="545" t="s">
        <v>9</v>
      </c>
      <c r="O11" s="546" t="s">
        <v>9</v>
      </c>
      <c r="P11" s="545">
        <v>2.74</v>
      </c>
      <c r="Q11" s="545">
        <v>0.52</v>
      </c>
      <c r="R11" s="547">
        <v>2.8950417000000006</v>
      </c>
      <c r="S11" s="547">
        <v>0.5</v>
      </c>
      <c r="V11" s="120"/>
    </row>
    <row r="12" spans="1:22" ht="12.75" customHeight="1" x14ac:dyDescent="0.35">
      <c r="A12" s="107" t="s">
        <v>6</v>
      </c>
      <c r="B12" s="545" t="s">
        <v>9</v>
      </c>
      <c r="C12" s="545" t="s">
        <v>9</v>
      </c>
      <c r="D12" s="545">
        <v>1.5</v>
      </c>
      <c r="E12" s="545" t="s">
        <v>75</v>
      </c>
      <c r="F12" s="545">
        <v>11.4</v>
      </c>
      <c r="G12" s="545" t="s">
        <v>75</v>
      </c>
      <c r="H12" s="545">
        <v>7.04</v>
      </c>
      <c r="I12" s="545" t="s">
        <v>75</v>
      </c>
      <c r="J12" s="545">
        <v>2.15</v>
      </c>
      <c r="K12" s="546" t="s">
        <v>75</v>
      </c>
      <c r="L12" s="545">
        <v>1.2</v>
      </c>
      <c r="M12" s="546" t="s">
        <v>75</v>
      </c>
      <c r="N12" s="545">
        <v>0.11</v>
      </c>
      <c r="O12" s="545" t="s">
        <v>75</v>
      </c>
      <c r="P12" s="545">
        <v>3.86</v>
      </c>
      <c r="Q12" s="545" t="s">
        <v>75</v>
      </c>
      <c r="R12" s="547">
        <v>3.3678719500000001</v>
      </c>
      <c r="S12" s="547" t="s">
        <v>75</v>
      </c>
      <c r="V12" s="120"/>
    </row>
    <row r="13" spans="1:22" ht="12.75" customHeight="1" x14ac:dyDescent="0.35">
      <c r="A13" s="107" t="s">
        <v>7</v>
      </c>
      <c r="B13" s="545" t="s">
        <v>9</v>
      </c>
      <c r="C13" s="545" t="s">
        <v>9</v>
      </c>
      <c r="D13" s="545" t="s">
        <v>9</v>
      </c>
      <c r="E13" s="545" t="s">
        <v>9</v>
      </c>
      <c r="F13" s="545" t="s">
        <v>9</v>
      </c>
      <c r="G13" s="545" t="s">
        <v>9</v>
      </c>
      <c r="H13" s="545">
        <v>0.62</v>
      </c>
      <c r="I13" s="545">
        <v>1.91</v>
      </c>
      <c r="J13" s="545" t="s">
        <v>9</v>
      </c>
      <c r="K13" s="546" t="s">
        <v>9</v>
      </c>
      <c r="L13" s="545">
        <v>0.9</v>
      </c>
      <c r="M13" s="546">
        <v>18.7</v>
      </c>
      <c r="N13" s="545" t="s">
        <v>9</v>
      </c>
      <c r="O13" s="546" t="s">
        <v>9</v>
      </c>
      <c r="P13" s="545">
        <v>1.73</v>
      </c>
      <c r="Q13" s="545">
        <v>1.22</v>
      </c>
      <c r="R13" s="547">
        <v>1.8366866000000002</v>
      </c>
      <c r="S13" s="547">
        <v>5.63</v>
      </c>
      <c r="V13" s="120"/>
    </row>
    <row r="14" spans="1:22" ht="6" customHeight="1" x14ac:dyDescent="0.35">
      <c r="A14" s="462"/>
      <c r="B14" s="548"/>
      <c r="C14" s="548"/>
      <c r="D14" s="548"/>
      <c r="E14" s="548"/>
      <c r="F14" s="548"/>
      <c r="G14" s="548"/>
      <c r="H14" s="548"/>
      <c r="I14" s="548"/>
      <c r="J14" s="548"/>
      <c r="K14" s="549"/>
      <c r="L14" s="548"/>
      <c r="M14" s="549"/>
      <c r="N14" s="548"/>
      <c r="O14" s="549"/>
      <c r="P14" s="548"/>
      <c r="Q14" s="548"/>
      <c r="R14" s="548"/>
      <c r="S14" s="548"/>
      <c r="V14" s="120"/>
    </row>
    <row r="15" spans="1:22" s="1" customFormat="1" ht="13" customHeight="1" x14ac:dyDescent="0.35">
      <c r="A15" s="463" t="s">
        <v>4</v>
      </c>
      <c r="B15" s="550">
        <f>B8+B9+B10+B11</f>
        <v>373.30999999999995</v>
      </c>
      <c r="C15" s="550">
        <f>C8+C9+C10+C11</f>
        <v>498.55</v>
      </c>
      <c r="D15" s="550">
        <v>281.60000000000002</v>
      </c>
      <c r="E15" s="550">
        <f>E8+E9+E10+E11</f>
        <v>311.39999999999998</v>
      </c>
      <c r="F15" s="550">
        <v>210.94</v>
      </c>
      <c r="G15" s="550">
        <f>G8+G9+G10+G11</f>
        <v>134.19</v>
      </c>
      <c r="H15" s="550">
        <v>117.27</v>
      </c>
      <c r="I15" s="550">
        <v>58.39</v>
      </c>
      <c r="J15" s="550">
        <v>71.97</v>
      </c>
      <c r="K15" s="551">
        <v>40.380000000000003</v>
      </c>
      <c r="L15" s="550">
        <v>128.19999999999999</v>
      </c>
      <c r="M15" s="551">
        <v>87.6</v>
      </c>
      <c r="N15" s="550">
        <f t="shared" ref="N15:S15" si="0">SUM(N8:N13)</f>
        <v>35.89</v>
      </c>
      <c r="O15" s="550">
        <f t="shared" si="0"/>
        <v>22.781102050917941</v>
      </c>
      <c r="P15" s="550">
        <f t="shared" si="0"/>
        <v>52.410000000000004</v>
      </c>
      <c r="Q15" s="550">
        <f t="shared" si="0"/>
        <v>25.499999999999996</v>
      </c>
      <c r="R15" s="552">
        <f t="shared" si="0"/>
        <v>39.39666141</v>
      </c>
      <c r="S15" s="552">
        <f t="shared" si="0"/>
        <v>24.069999999999997</v>
      </c>
    </row>
    <row r="16" spans="1:22" ht="12.75" customHeight="1" x14ac:dyDescent="0.35">
      <c r="A16" s="13"/>
      <c r="B16" s="8"/>
      <c r="C16" s="8"/>
      <c r="D16" s="8"/>
      <c r="E16" s="8"/>
      <c r="F16" s="8"/>
      <c r="G16" s="8"/>
      <c r="H16" s="8"/>
      <c r="J16" s="8"/>
      <c r="V16" s="120"/>
    </row>
    <row r="17" spans="1:22" s="1" customFormat="1" ht="12.75" customHeight="1" x14ac:dyDescent="0.35">
      <c r="A17" s="120"/>
      <c r="B17" s="120"/>
      <c r="C17" s="120"/>
      <c r="D17" s="120"/>
      <c r="E17" s="120"/>
      <c r="F17" s="120"/>
      <c r="G17" s="120"/>
      <c r="H17" s="120"/>
      <c r="I17" s="120"/>
      <c r="J17" s="120"/>
      <c r="K17" s="120"/>
      <c r="L17" s="120"/>
      <c r="M17" s="120"/>
      <c r="N17" s="120"/>
      <c r="O17" s="120"/>
      <c r="P17" s="292"/>
      <c r="Q17" s="292"/>
    </row>
    <row r="18" spans="1:22" ht="12.75" customHeight="1" x14ac:dyDescent="0.35">
      <c r="V18" s="120"/>
    </row>
    <row r="19" spans="1:22" ht="12.75" customHeight="1" x14ac:dyDescent="0.35">
      <c r="V19" s="120"/>
    </row>
    <row r="20" spans="1:22" ht="12.75" customHeight="1" x14ac:dyDescent="0.35">
      <c r="N20" s="1"/>
      <c r="O20" s="1"/>
      <c r="P20" s="1"/>
      <c r="Q20" s="1"/>
      <c r="V20" s="120"/>
    </row>
    <row r="21" spans="1:22" ht="12.75" customHeight="1" x14ac:dyDescent="0.35">
      <c r="V21" s="120"/>
    </row>
    <row r="22" spans="1:22" ht="12.75" customHeight="1" x14ac:dyDescent="0.35">
      <c r="V22" s="120"/>
    </row>
    <row r="23" spans="1:22" ht="12.75" customHeight="1" x14ac:dyDescent="0.35">
      <c r="V23" s="120"/>
    </row>
    <row r="24" spans="1:22" ht="12.75" customHeight="1" x14ac:dyDescent="0.35">
      <c r="V24" s="120"/>
    </row>
    <row r="25" spans="1:22" ht="12.75" customHeight="1" x14ac:dyDescent="0.35">
      <c r="V25" s="120"/>
    </row>
    <row r="26" spans="1:22" ht="12.75" customHeight="1" x14ac:dyDescent="0.35">
      <c r="V26" s="120"/>
    </row>
    <row r="27" spans="1:22" ht="12.75" customHeight="1" x14ac:dyDescent="0.35">
      <c r="N27" s="1"/>
      <c r="O27" s="1"/>
      <c r="P27" s="1"/>
      <c r="Q27" s="1"/>
      <c r="V27" s="120"/>
    </row>
    <row r="29" spans="1:22" ht="12.75" customHeight="1" x14ac:dyDescent="0.35">
      <c r="N29" s="1"/>
      <c r="O29" s="1"/>
      <c r="P29" s="1"/>
      <c r="Q29" s="1"/>
    </row>
  </sheetData>
  <mergeCells count="12">
    <mergeCell ref="A1:T1"/>
    <mergeCell ref="R5:S5"/>
    <mergeCell ref="N5:O5"/>
    <mergeCell ref="A2:K2"/>
    <mergeCell ref="P5:Q5"/>
    <mergeCell ref="A3:K3"/>
    <mergeCell ref="B5:C5"/>
    <mergeCell ref="D5:E5"/>
    <mergeCell ref="F5:G5"/>
    <mergeCell ref="H5:I5"/>
    <mergeCell ref="J5:K5"/>
    <mergeCell ref="L5:M5"/>
  </mergeCell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S19"/>
  <sheetViews>
    <sheetView showGridLines="0" topLeftCell="A4" zoomScaleNormal="100" workbookViewId="0">
      <selection activeCell="Z27" sqref="Z27"/>
    </sheetView>
  </sheetViews>
  <sheetFormatPr defaultColWidth="9.1796875" defaultRowHeight="12.75" customHeight="1" x14ac:dyDescent="0.35"/>
  <cols>
    <col min="1" max="1" width="21.6328125" style="120" customWidth="1"/>
    <col min="2" max="13" width="6.6328125" style="120" customWidth="1"/>
    <col min="14" max="19" width="6.6328125" style="292" customWidth="1"/>
    <col min="20" max="16384" width="9.1796875" style="120"/>
  </cols>
  <sheetData>
    <row r="1" spans="1:19" ht="15" customHeight="1" x14ac:dyDescent="0.35">
      <c r="A1" s="72" t="s">
        <v>154</v>
      </c>
      <c r="B1" s="15"/>
      <c r="C1" s="15"/>
      <c r="D1" s="15"/>
      <c r="E1" s="15"/>
      <c r="F1" s="15"/>
      <c r="G1" s="15"/>
      <c r="H1" s="15"/>
      <c r="I1" s="71"/>
    </row>
    <row r="2" spans="1:19" s="292" customFormat="1" ht="15" customHeight="1" x14ac:dyDescent="0.35">
      <c r="A2" s="130" t="s">
        <v>153</v>
      </c>
      <c r="B2" s="15"/>
      <c r="C2" s="15"/>
      <c r="D2" s="15"/>
      <c r="E2" s="15"/>
      <c r="F2" s="15"/>
      <c r="G2" s="15"/>
      <c r="H2" s="15"/>
      <c r="I2" s="71"/>
    </row>
    <row r="3" spans="1:19" ht="15" customHeight="1" x14ac:dyDescent="0.35">
      <c r="B3" s="15"/>
      <c r="C3" s="15"/>
      <c r="D3" s="15"/>
      <c r="E3" s="15"/>
      <c r="F3" s="15"/>
      <c r="G3" s="15"/>
      <c r="H3" s="15"/>
      <c r="I3" s="71"/>
    </row>
    <row r="4" spans="1:19" ht="15" customHeight="1" x14ac:dyDescent="0.35">
      <c r="A4" s="116"/>
      <c r="B4" s="276"/>
      <c r="C4" s="277"/>
      <c r="D4" s="276"/>
      <c r="E4" s="277"/>
      <c r="F4" s="276"/>
      <c r="G4" s="277"/>
      <c r="H4" s="276"/>
      <c r="I4" s="229"/>
      <c r="J4" s="276"/>
      <c r="K4" s="278"/>
      <c r="L4" s="276"/>
      <c r="M4" s="278"/>
      <c r="N4" s="276"/>
      <c r="O4" s="278"/>
      <c r="P4" s="276"/>
      <c r="Q4" s="278"/>
      <c r="R4" s="518"/>
      <c r="S4" s="519"/>
    </row>
    <row r="5" spans="1:19" ht="12.75" customHeight="1" x14ac:dyDescent="0.35">
      <c r="A5" s="117"/>
      <c r="B5" s="598">
        <v>1990</v>
      </c>
      <c r="C5" s="598"/>
      <c r="D5" s="598">
        <v>1998</v>
      </c>
      <c r="E5" s="598"/>
      <c r="F5" s="598">
        <v>2006</v>
      </c>
      <c r="G5" s="598"/>
      <c r="H5" s="598">
        <v>2010</v>
      </c>
      <c r="I5" s="598"/>
      <c r="J5" s="598">
        <v>2012</v>
      </c>
      <c r="K5" s="584"/>
      <c r="L5" s="598">
        <v>2014</v>
      </c>
      <c r="M5" s="584"/>
      <c r="N5" s="598">
        <v>2016</v>
      </c>
      <c r="O5" s="584"/>
      <c r="P5" s="598">
        <v>2018</v>
      </c>
      <c r="Q5" s="584"/>
      <c r="R5" s="621">
        <v>2020</v>
      </c>
      <c r="S5" s="581"/>
    </row>
    <row r="6" spans="1:19" ht="12.75" customHeight="1" x14ac:dyDescent="0.35">
      <c r="A6" s="118" t="s">
        <v>84</v>
      </c>
      <c r="B6" s="144" t="s">
        <v>57</v>
      </c>
      <c r="C6" s="144" t="s">
        <v>63</v>
      </c>
      <c r="D6" s="144" t="s">
        <v>57</v>
      </c>
      <c r="E6" s="144" t="s">
        <v>63</v>
      </c>
      <c r="F6" s="144" t="s">
        <v>57</v>
      </c>
      <c r="G6" s="144" t="s">
        <v>63</v>
      </c>
      <c r="H6" s="144" t="s">
        <v>57</v>
      </c>
      <c r="I6" s="144" t="s">
        <v>63</v>
      </c>
      <c r="J6" s="144" t="s">
        <v>57</v>
      </c>
      <c r="K6" s="92" t="s">
        <v>63</v>
      </c>
      <c r="L6" s="144" t="s">
        <v>57</v>
      </c>
      <c r="M6" s="92" t="s">
        <v>63</v>
      </c>
      <c r="N6" s="144" t="s">
        <v>57</v>
      </c>
      <c r="O6" s="92" t="s">
        <v>63</v>
      </c>
      <c r="P6" s="144" t="s">
        <v>57</v>
      </c>
      <c r="Q6" s="92" t="s">
        <v>63</v>
      </c>
      <c r="R6" s="520" t="s">
        <v>57</v>
      </c>
      <c r="S6" s="288" t="s">
        <v>63</v>
      </c>
    </row>
    <row r="7" spans="1:19" ht="6" customHeight="1" x14ac:dyDescent="0.35">
      <c r="A7" s="10"/>
      <c r="B7" s="242"/>
      <c r="C7" s="242"/>
      <c r="D7" s="242"/>
      <c r="E7" s="242"/>
      <c r="F7" s="242"/>
      <c r="G7" s="242"/>
      <c r="H7" s="242"/>
      <c r="I7" s="242"/>
      <c r="J7" s="242"/>
      <c r="K7" s="119"/>
      <c r="L7" s="242"/>
      <c r="M7" s="119"/>
      <c r="N7" s="242"/>
      <c r="O7" s="119"/>
      <c r="P7" s="242"/>
      <c r="Q7" s="119"/>
      <c r="R7" s="242"/>
      <c r="S7" s="119"/>
    </row>
    <row r="8" spans="1:19" s="1" customFormat="1" ht="13" customHeight="1" x14ac:dyDescent="0.35">
      <c r="A8" s="103" t="s">
        <v>2</v>
      </c>
      <c r="B8" s="553">
        <v>135.66999999999999</v>
      </c>
      <c r="C8" s="553">
        <v>229.57</v>
      </c>
      <c r="D8" s="553">
        <v>132.16</v>
      </c>
      <c r="E8" s="553">
        <v>156.41</v>
      </c>
      <c r="F8" s="553">
        <v>121.53</v>
      </c>
      <c r="G8" s="553">
        <v>81.42</v>
      </c>
      <c r="H8" s="553">
        <v>80.05</v>
      </c>
      <c r="I8" s="553">
        <v>39.31</v>
      </c>
      <c r="J8" s="553">
        <v>44.242800000000003</v>
      </c>
      <c r="K8" s="554">
        <v>26.88</v>
      </c>
      <c r="L8" s="553">
        <v>80.599999999999994</v>
      </c>
      <c r="M8" s="554">
        <v>42.8</v>
      </c>
      <c r="N8" s="553">
        <v>13.700000000000001</v>
      </c>
      <c r="O8" s="555">
        <v>8.2010620555132512</v>
      </c>
      <c r="P8" s="553">
        <v>25.52</v>
      </c>
      <c r="Q8" s="555">
        <v>12.73</v>
      </c>
      <c r="R8" s="556">
        <v>19.86</v>
      </c>
      <c r="S8" s="557">
        <v>8.2200000000000006</v>
      </c>
    </row>
    <row r="9" spans="1:19" ht="12.75" customHeight="1" x14ac:dyDescent="0.35">
      <c r="A9" s="104" t="s">
        <v>3</v>
      </c>
      <c r="B9" s="545">
        <v>112.8</v>
      </c>
      <c r="C9" s="545">
        <v>133.31</v>
      </c>
      <c r="D9" s="545">
        <v>41.11</v>
      </c>
      <c r="E9" s="545">
        <v>52.6</v>
      </c>
      <c r="F9" s="545">
        <v>22</v>
      </c>
      <c r="G9" s="545">
        <v>22.25</v>
      </c>
      <c r="H9" s="545">
        <v>4.7300000000000004</v>
      </c>
      <c r="I9" s="545">
        <v>7.46</v>
      </c>
      <c r="J9" s="545">
        <v>5.3070000000000004</v>
      </c>
      <c r="K9" s="546">
        <v>6.55</v>
      </c>
      <c r="L9" s="545">
        <v>8.1</v>
      </c>
      <c r="M9" s="546">
        <v>12.2</v>
      </c>
      <c r="N9" s="545">
        <v>8.4599999999999991</v>
      </c>
      <c r="O9" s="558">
        <v>7.88</v>
      </c>
      <c r="P9" s="553">
        <v>5.7151896000000004</v>
      </c>
      <c r="Q9" s="558">
        <v>5.4664725600000015</v>
      </c>
      <c r="R9" s="556">
        <v>4.3</v>
      </c>
      <c r="S9" s="559">
        <v>6.47</v>
      </c>
    </row>
    <row r="10" spans="1:19" ht="12.75" customHeight="1" x14ac:dyDescent="0.35">
      <c r="A10" s="104" t="s">
        <v>87</v>
      </c>
      <c r="B10" s="545">
        <v>23.64</v>
      </c>
      <c r="C10" s="545">
        <v>14.56</v>
      </c>
      <c r="D10" s="545">
        <v>37.49</v>
      </c>
      <c r="E10" s="545">
        <v>12.82</v>
      </c>
      <c r="F10" s="545">
        <v>35.619999999999997</v>
      </c>
      <c r="G10" s="545">
        <v>6.84</v>
      </c>
      <c r="H10" s="545">
        <v>20.67</v>
      </c>
      <c r="I10" s="545">
        <v>5.92</v>
      </c>
      <c r="J10" s="545">
        <v>11.394</v>
      </c>
      <c r="K10" s="546">
        <v>2.23</v>
      </c>
      <c r="L10" s="545">
        <v>21.7</v>
      </c>
      <c r="M10" s="546">
        <v>4.8</v>
      </c>
      <c r="N10" s="545">
        <v>4.88</v>
      </c>
      <c r="O10" s="558">
        <v>0.62242415540469009</v>
      </c>
      <c r="P10" s="545">
        <v>6.0549894480000015</v>
      </c>
      <c r="Q10" s="558">
        <v>0.69276000000000004</v>
      </c>
      <c r="R10" s="547">
        <v>3.29</v>
      </c>
      <c r="S10" s="559">
        <v>0.38</v>
      </c>
    </row>
    <row r="11" spans="1:19" ht="12.75" customHeight="1" x14ac:dyDescent="0.35">
      <c r="A11" s="104" t="s">
        <v>5</v>
      </c>
      <c r="B11" s="545">
        <v>8.42</v>
      </c>
      <c r="C11" s="545">
        <v>1.7</v>
      </c>
      <c r="D11" s="545">
        <v>22.47</v>
      </c>
      <c r="E11" s="545">
        <v>9.91</v>
      </c>
      <c r="F11" s="545">
        <v>1.72</v>
      </c>
      <c r="G11" s="545">
        <v>1.29</v>
      </c>
      <c r="H11" s="545" t="s">
        <v>9</v>
      </c>
      <c r="I11" s="545" t="s">
        <v>9</v>
      </c>
      <c r="J11" s="545">
        <v>1.0860000000000001</v>
      </c>
      <c r="K11" s="546">
        <v>0.16</v>
      </c>
      <c r="L11" s="545">
        <v>1.1000000000000001</v>
      </c>
      <c r="M11" s="546">
        <v>0.2</v>
      </c>
      <c r="N11" s="545" t="s">
        <v>9</v>
      </c>
      <c r="O11" s="546" t="s">
        <v>9</v>
      </c>
      <c r="P11" s="545">
        <v>1.9178088</v>
      </c>
      <c r="Q11" s="546">
        <v>0.27189264000000002</v>
      </c>
      <c r="R11" s="547">
        <v>2.38</v>
      </c>
      <c r="S11" s="560">
        <v>0.34</v>
      </c>
    </row>
    <row r="12" spans="1:19" ht="12.75" customHeight="1" x14ac:dyDescent="0.35">
      <c r="A12" s="104" t="s">
        <v>6</v>
      </c>
      <c r="B12" s="545" t="s">
        <v>9</v>
      </c>
      <c r="C12" s="545" t="s">
        <v>9</v>
      </c>
      <c r="D12" s="545">
        <v>1.45</v>
      </c>
      <c r="E12" s="545" t="s">
        <v>75</v>
      </c>
      <c r="F12" s="545">
        <v>11.31</v>
      </c>
      <c r="G12" s="545" t="s">
        <v>75</v>
      </c>
      <c r="H12" s="545">
        <v>6.79</v>
      </c>
      <c r="I12" s="545" t="s">
        <v>75</v>
      </c>
      <c r="J12" s="545">
        <v>2.1528</v>
      </c>
      <c r="K12" s="546" t="s">
        <v>75</v>
      </c>
      <c r="L12" s="545">
        <v>1.2</v>
      </c>
      <c r="M12" s="546" t="s">
        <v>75</v>
      </c>
      <c r="N12" s="545">
        <v>0.11</v>
      </c>
      <c r="O12" s="558" t="s">
        <v>75</v>
      </c>
      <c r="P12" s="545">
        <v>3.8158392000000001</v>
      </c>
      <c r="Q12" s="558" t="s">
        <v>75</v>
      </c>
      <c r="R12" s="547">
        <v>3.37</v>
      </c>
      <c r="S12" s="559" t="s">
        <v>75</v>
      </c>
    </row>
    <row r="13" spans="1:19" ht="12.75" customHeight="1" x14ac:dyDescent="0.35">
      <c r="A13" s="105" t="s">
        <v>7</v>
      </c>
      <c r="B13" s="561" t="s">
        <v>9</v>
      </c>
      <c r="C13" s="561" t="s">
        <v>9</v>
      </c>
      <c r="D13" s="561" t="s">
        <v>9</v>
      </c>
      <c r="E13" s="561" t="s">
        <v>9</v>
      </c>
      <c r="F13" s="561" t="s">
        <v>9</v>
      </c>
      <c r="G13" s="561" t="s">
        <v>9</v>
      </c>
      <c r="H13" s="561">
        <v>0.62</v>
      </c>
      <c r="I13" s="561">
        <v>1.91</v>
      </c>
      <c r="J13" s="561" t="s">
        <v>9</v>
      </c>
      <c r="K13" s="562" t="s">
        <v>9</v>
      </c>
      <c r="L13" s="561">
        <v>0.9</v>
      </c>
      <c r="M13" s="562">
        <v>18.7</v>
      </c>
      <c r="N13" s="561" t="s">
        <v>9</v>
      </c>
      <c r="O13" s="562" t="s">
        <v>9</v>
      </c>
      <c r="P13" s="561">
        <v>1.73</v>
      </c>
      <c r="Q13" s="562">
        <v>1.22</v>
      </c>
      <c r="R13" s="563">
        <v>1.84</v>
      </c>
      <c r="S13" s="564">
        <v>5.63</v>
      </c>
    </row>
    <row r="14" spans="1:19" ht="6" customHeight="1" x14ac:dyDescent="0.35">
      <c r="A14" s="69"/>
      <c r="B14" s="548"/>
      <c r="C14" s="548"/>
      <c r="D14" s="548"/>
      <c r="E14" s="548"/>
      <c r="F14" s="548"/>
      <c r="G14" s="548"/>
      <c r="H14" s="548"/>
      <c r="I14" s="548"/>
      <c r="J14" s="548"/>
      <c r="K14" s="549"/>
      <c r="L14" s="548"/>
      <c r="M14" s="549"/>
      <c r="N14" s="548"/>
      <c r="O14" s="549"/>
      <c r="P14" s="548"/>
      <c r="Q14" s="549"/>
      <c r="R14" s="548"/>
      <c r="S14" s="549"/>
    </row>
    <row r="15" spans="1:19" s="1" customFormat="1" ht="13" customHeight="1" x14ac:dyDescent="0.35">
      <c r="A15" s="98" t="s">
        <v>4</v>
      </c>
      <c r="B15" s="565">
        <v>280.52999999999997</v>
      </c>
      <c r="C15" s="565">
        <v>379.14</v>
      </c>
      <c r="D15" s="565">
        <v>234.68</v>
      </c>
      <c r="E15" s="565">
        <v>231.74</v>
      </c>
      <c r="F15" s="565">
        <v>192.18</v>
      </c>
      <c r="G15" s="565">
        <v>111.8</v>
      </c>
      <c r="H15" s="565">
        <v>112.86</v>
      </c>
      <c r="I15" s="565">
        <v>54.6</v>
      </c>
      <c r="J15" s="565">
        <v>64.180000000000007</v>
      </c>
      <c r="K15" s="566">
        <v>35.82</v>
      </c>
      <c r="L15" s="565">
        <v>113.6</v>
      </c>
      <c r="M15" s="566">
        <v>78.7</v>
      </c>
      <c r="N15" s="565">
        <f>SUM(N8:N13)</f>
        <v>27.15</v>
      </c>
      <c r="O15" s="566">
        <v>16.703486210917941</v>
      </c>
      <c r="P15" s="565">
        <f>SUM(P8:P13)</f>
        <v>44.753827047999998</v>
      </c>
      <c r="Q15" s="566">
        <f>SUM(Q8:Q13)</f>
        <v>20.381125200000003</v>
      </c>
      <c r="R15" s="567">
        <v>35.03</v>
      </c>
      <c r="S15" s="568">
        <v>21</v>
      </c>
    </row>
    <row r="16" spans="1:19" ht="12.75" customHeight="1" x14ac:dyDescent="0.3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20"/>
      <c r="S16" s="120"/>
    </row>
    <row r="17" spans="1:19" s="1" customFormat="1" ht="12.75" customHeight="1" x14ac:dyDescent="0.35">
      <c r="A17" s="622" t="s">
        <v>64</v>
      </c>
      <c r="B17" s="622"/>
      <c r="C17" s="622"/>
      <c r="D17" s="622"/>
      <c r="E17" s="622"/>
      <c r="F17" s="622"/>
      <c r="G17" s="606"/>
      <c r="H17" s="606"/>
      <c r="I17" s="606"/>
      <c r="J17" s="292"/>
      <c r="K17" s="292"/>
      <c r="L17" s="292"/>
      <c r="M17" s="292"/>
      <c r="N17" s="292"/>
      <c r="O17" s="292"/>
      <c r="P17" s="292"/>
      <c r="Q17" s="292"/>
    </row>
    <row r="18" spans="1:19" ht="12.75" customHeight="1" x14ac:dyDescent="0.35">
      <c r="A18" s="13"/>
      <c r="B18" s="8"/>
      <c r="C18" s="8"/>
      <c r="D18" s="8"/>
      <c r="E18" s="8"/>
      <c r="F18" s="8"/>
      <c r="G18" s="8"/>
      <c r="H18" s="8"/>
      <c r="R18" s="120"/>
      <c r="S18" s="120"/>
    </row>
    <row r="19" spans="1:19" ht="12.75" customHeight="1" x14ac:dyDescent="0.35">
      <c r="R19" s="120"/>
      <c r="S19" s="120"/>
    </row>
  </sheetData>
  <mergeCells count="10">
    <mergeCell ref="A17:I17"/>
    <mergeCell ref="R5:S5"/>
    <mergeCell ref="P5:Q5"/>
    <mergeCell ref="B5:C5"/>
    <mergeCell ref="D5:E5"/>
    <mergeCell ref="F5:G5"/>
    <mergeCell ref="H5:I5"/>
    <mergeCell ref="J5:K5"/>
    <mergeCell ref="L5:M5"/>
    <mergeCell ref="N5:O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D32"/>
  <sheetViews>
    <sheetView showGridLines="0" workbookViewId="0">
      <selection sqref="A1:A1048576"/>
    </sheetView>
  </sheetViews>
  <sheetFormatPr defaultColWidth="9.1796875" defaultRowHeight="14.5" x14ac:dyDescent="0.35"/>
  <cols>
    <col min="1" max="1" width="8.7265625" style="251" customWidth="1"/>
    <col min="2" max="2" width="23.1796875" style="251" customWidth="1"/>
    <col min="3" max="4" width="27.453125" style="251" customWidth="1"/>
    <col min="5" max="5" width="9.1796875" style="251"/>
    <col min="6" max="6" width="6.7265625" style="251" customWidth="1"/>
    <col min="7" max="7" width="14.26953125" style="251" customWidth="1"/>
    <col min="8" max="8" width="16" style="251" customWidth="1"/>
    <col min="9" max="9" width="10.7265625" style="251" bestFit="1" customWidth="1"/>
    <col min="10" max="12" width="9.1796875" style="251"/>
    <col min="13" max="13" width="15.1796875" style="251" bestFit="1" customWidth="1"/>
    <col min="14" max="16384" width="9.1796875" style="251"/>
  </cols>
  <sheetData>
    <row r="1" spans="1:4" ht="15" customHeight="1" x14ac:dyDescent="0.35">
      <c r="A1" s="14" t="s">
        <v>131</v>
      </c>
      <c r="B1" s="15"/>
      <c r="C1" s="15"/>
      <c r="D1" s="8"/>
    </row>
    <row r="2" spans="1:4" ht="15" customHeight="1" x14ac:dyDescent="0.35">
      <c r="A2" s="14"/>
      <c r="B2" s="15"/>
      <c r="C2" s="15"/>
      <c r="D2" s="8"/>
    </row>
    <row r="3" spans="1:4" ht="12.75" customHeight="1" x14ac:dyDescent="0.35">
      <c r="A3" s="575" t="s">
        <v>70</v>
      </c>
      <c r="B3" s="575"/>
      <c r="C3" s="576" t="s">
        <v>17</v>
      </c>
      <c r="D3" s="577" t="s">
        <v>18</v>
      </c>
    </row>
    <row r="4" spans="1:4" ht="15.75" customHeight="1" x14ac:dyDescent="0.35">
      <c r="A4" s="575"/>
      <c r="B4" s="575"/>
      <c r="C4" s="576"/>
      <c r="D4" s="577"/>
    </row>
    <row r="5" spans="1:4" s="1" customFormat="1" ht="3.75" customHeight="1" x14ac:dyDescent="0.35">
      <c r="A5" s="6"/>
      <c r="B5" s="7"/>
      <c r="C5" s="182"/>
      <c r="D5" s="77"/>
    </row>
    <row r="6" spans="1:4" ht="12.75" customHeight="1" x14ac:dyDescent="0.35">
      <c r="A6" s="103" t="s">
        <v>66</v>
      </c>
      <c r="B6" s="103"/>
      <c r="C6" s="282">
        <v>5</v>
      </c>
      <c r="D6" s="283">
        <v>0.66400000000000003</v>
      </c>
    </row>
    <row r="7" spans="1:4" ht="12.75" customHeight="1" x14ac:dyDescent="0.35">
      <c r="A7" s="104" t="s">
        <v>67</v>
      </c>
      <c r="B7" s="104"/>
      <c r="C7" s="284">
        <v>6</v>
      </c>
      <c r="D7" s="285">
        <v>1.129</v>
      </c>
    </row>
    <row r="8" spans="1:4" ht="12.75" customHeight="1" x14ac:dyDescent="0.35">
      <c r="A8" s="104" t="s">
        <v>68</v>
      </c>
      <c r="B8" s="104"/>
      <c r="C8" s="284">
        <v>10</v>
      </c>
      <c r="D8" s="285">
        <v>1.61</v>
      </c>
    </row>
    <row r="9" spans="1:4" ht="12.75" customHeight="1" x14ac:dyDescent="0.35">
      <c r="A9" s="104" t="s">
        <v>104</v>
      </c>
      <c r="B9" s="104"/>
      <c r="C9" s="284">
        <v>1</v>
      </c>
      <c r="D9" s="285">
        <v>0.20200000000000001</v>
      </c>
    </row>
    <row r="10" spans="1:4" ht="12.75" customHeight="1" x14ac:dyDescent="0.35">
      <c r="A10" s="105" t="s">
        <v>69</v>
      </c>
      <c r="B10" s="105"/>
      <c r="C10" s="286">
        <v>16</v>
      </c>
      <c r="D10" s="287">
        <v>2.524</v>
      </c>
    </row>
    <row r="11" spans="1:4" s="1" customFormat="1" ht="6" customHeight="1" x14ac:dyDescent="0.35">
      <c r="A11" s="21"/>
      <c r="B11" s="21"/>
      <c r="C11" s="280"/>
      <c r="D11" s="139"/>
    </row>
    <row r="12" spans="1:4" s="1" customFormat="1" ht="12.75" customHeight="1" x14ac:dyDescent="0.35">
      <c r="A12" s="98" t="s">
        <v>1</v>
      </c>
      <c r="B12" s="99"/>
      <c r="C12" s="281">
        <v>38</v>
      </c>
      <c r="D12" s="140">
        <v>6.13</v>
      </c>
    </row>
    <row r="13" spans="1:4" s="1" customFormat="1" ht="12.75" customHeight="1" x14ac:dyDescent="0.35"/>
    <row r="16" spans="1:4" ht="15.75" customHeight="1" x14ac:dyDescent="0.35"/>
    <row r="18" ht="15.75" customHeight="1" x14ac:dyDescent="0.35"/>
    <row r="19" ht="15.75" customHeight="1" x14ac:dyDescent="0.35"/>
    <row r="30" ht="26.25" customHeight="1" x14ac:dyDescent="0.35"/>
    <row r="32" ht="15" customHeight="1" x14ac:dyDescent="0.35"/>
  </sheetData>
  <mergeCells count="3">
    <mergeCell ref="A3:B4"/>
    <mergeCell ref="C3:C4"/>
    <mergeCell ref="D3:D4"/>
  </mergeCell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F30"/>
  <sheetViews>
    <sheetView showGridLines="0" workbookViewId="0">
      <selection activeCell="B14" sqref="B14"/>
    </sheetView>
  </sheetViews>
  <sheetFormatPr defaultColWidth="9.1796875" defaultRowHeight="14.5" x14ac:dyDescent="0.35"/>
  <cols>
    <col min="1" max="1" width="20.81640625" style="251" customWidth="1"/>
    <col min="2" max="2" width="16.26953125" style="1" customWidth="1"/>
    <col min="3" max="4" width="16.26953125" style="251" customWidth="1"/>
    <col min="5" max="5" width="16.1796875" style="251" customWidth="1"/>
    <col min="6" max="7" width="9.1796875" style="251"/>
    <col min="8" max="8" width="15" style="251" customWidth="1"/>
    <col min="9" max="16384" width="9.1796875" style="251"/>
  </cols>
  <sheetData>
    <row r="1" spans="1:6" ht="15" customHeight="1" x14ac:dyDescent="0.35">
      <c r="A1" s="14" t="s">
        <v>147</v>
      </c>
      <c r="B1" s="23"/>
      <c r="C1" s="15"/>
      <c r="D1" s="8"/>
      <c r="E1" s="8"/>
      <c r="F1" s="8"/>
    </row>
    <row r="2" spans="1:6" ht="15" customHeight="1" x14ac:dyDescent="0.35">
      <c r="A2" s="309" t="s">
        <v>146</v>
      </c>
      <c r="B2" s="23"/>
      <c r="C2" s="15"/>
      <c r="D2" s="8"/>
      <c r="E2" s="8"/>
      <c r="F2" s="8"/>
    </row>
    <row r="3" spans="1:6" ht="15" customHeight="1" x14ac:dyDescent="0.35">
      <c r="A3" s="22"/>
      <c r="B3" s="7"/>
      <c r="C3" s="3"/>
      <c r="D3" s="3"/>
      <c r="E3" s="3"/>
    </row>
    <row r="4" spans="1:6" ht="12.75" customHeight="1" x14ac:dyDescent="0.35">
      <c r="A4" s="2"/>
      <c r="B4" s="579" t="s">
        <v>74</v>
      </c>
      <c r="C4" s="579"/>
      <c r="D4" s="579"/>
      <c r="E4" s="53"/>
      <c r="F4" s="18"/>
    </row>
    <row r="5" spans="1:6" s="1" customFormat="1" ht="9" customHeight="1" x14ac:dyDescent="0.35">
      <c r="A5" s="69"/>
      <c r="B5" s="68"/>
      <c r="C5" s="68"/>
      <c r="D5" s="68"/>
      <c r="E5" s="68"/>
      <c r="F5" s="136"/>
    </row>
    <row r="6" spans="1:6" s="51" customFormat="1" ht="12.75" customHeight="1" x14ac:dyDescent="0.35">
      <c r="A6" s="580" t="s">
        <v>19</v>
      </c>
      <c r="B6" s="576" t="s">
        <v>71</v>
      </c>
      <c r="C6" s="576" t="s">
        <v>72</v>
      </c>
      <c r="D6" s="576" t="s">
        <v>73</v>
      </c>
      <c r="E6" s="578" t="s">
        <v>4</v>
      </c>
      <c r="F6" s="55"/>
    </row>
    <row r="7" spans="1:6" s="51" customFormat="1" ht="15.75" customHeight="1" x14ac:dyDescent="0.35">
      <c r="A7" s="580"/>
      <c r="B7" s="576"/>
      <c r="C7" s="576"/>
      <c r="D7" s="576"/>
      <c r="E7" s="578"/>
      <c r="F7" s="55"/>
    </row>
    <row r="8" spans="1:6" s="1" customFormat="1" ht="3.75" customHeight="1" x14ac:dyDescent="0.35">
      <c r="A8" s="165"/>
      <c r="B8" s="166"/>
      <c r="C8" s="166"/>
      <c r="D8" s="166"/>
      <c r="E8" s="167"/>
      <c r="F8" s="5"/>
    </row>
    <row r="9" spans="1:6" ht="12.75" customHeight="1" x14ac:dyDescent="0.35">
      <c r="A9" s="170" t="s">
        <v>12</v>
      </c>
      <c r="B9" s="300">
        <v>1.3686887880563736</v>
      </c>
      <c r="C9" s="300">
        <v>3.4117042150497441</v>
      </c>
      <c r="D9" s="300">
        <v>4.3033869123458866</v>
      </c>
      <c r="E9" s="301">
        <v>9.0837799154520038</v>
      </c>
    </row>
    <row r="10" spans="1:6" ht="12.75" customHeight="1" x14ac:dyDescent="0.35">
      <c r="A10" s="171" t="s">
        <v>10</v>
      </c>
      <c r="B10" s="302">
        <v>0.33667340111732486</v>
      </c>
      <c r="C10" s="303" t="s">
        <v>9</v>
      </c>
      <c r="D10" s="303">
        <v>4.6107507898807523</v>
      </c>
      <c r="E10" s="304">
        <v>4.9474241909980776</v>
      </c>
    </row>
    <row r="11" spans="1:6" s="1" customFormat="1" ht="6" customHeight="1" x14ac:dyDescent="0.35">
      <c r="A11" s="168"/>
      <c r="B11" s="305"/>
      <c r="C11" s="305"/>
      <c r="D11" s="305"/>
      <c r="E11" s="306"/>
      <c r="F11" s="11"/>
    </row>
    <row r="12" spans="1:6" ht="12.75" customHeight="1" x14ac:dyDescent="0.35">
      <c r="A12" s="169" t="s">
        <v>1</v>
      </c>
      <c r="B12" s="307">
        <v>1.7053621891737001</v>
      </c>
      <c r="C12" s="307">
        <v>3.4117042150497401</v>
      </c>
      <c r="D12" s="307">
        <v>8.9141377022266397</v>
      </c>
      <c r="E12" s="308">
        <v>14.031204106450081</v>
      </c>
      <c r="F12" s="9"/>
    </row>
    <row r="13" spans="1:6" s="1" customFormat="1" x14ac:dyDescent="0.35"/>
    <row r="14" spans="1:6" x14ac:dyDescent="0.35">
      <c r="B14" s="533"/>
    </row>
    <row r="15" spans="1:6" ht="15.75" customHeight="1" x14ac:dyDescent="0.35">
      <c r="B15" s="251"/>
    </row>
    <row r="16" spans="1:6" x14ac:dyDescent="0.35">
      <c r="B16" s="251"/>
    </row>
    <row r="17" spans="2:2" x14ac:dyDescent="0.35">
      <c r="B17" s="251"/>
    </row>
    <row r="18" spans="2:2" x14ac:dyDescent="0.35">
      <c r="B18" s="251"/>
    </row>
    <row r="19" spans="2:2" x14ac:dyDescent="0.35">
      <c r="B19" s="251"/>
    </row>
    <row r="20" spans="2:2" x14ac:dyDescent="0.35">
      <c r="B20" s="251"/>
    </row>
    <row r="21" spans="2:2" x14ac:dyDescent="0.35">
      <c r="B21" s="251"/>
    </row>
    <row r="22" spans="2:2" x14ac:dyDescent="0.35">
      <c r="B22" s="251"/>
    </row>
    <row r="23" spans="2:2" ht="31.5" customHeight="1" x14ac:dyDescent="0.35">
      <c r="B23" s="251"/>
    </row>
    <row r="24" spans="2:2" x14ac:dyDescent="0.35">
      <c r="B24" s="251"/>
    </row>
    <row r="25" spans="2:2" x14ac:dyDescent="0.35">
      <c r="B25" s="251"/>
    </row>
    <row r="26" spans="2:2" x14ac:dyDescent="0.35">
      <c r="B26" s="251"/>
    </row>
    <row r="27" spans="2:2" x14ac:dyDescent="0.35">
      <c r="B27" s="251"/>
    </row>
    <row r="28" spans="2:2" x14ac:dyDescent="0.35">
      <c r="B28" s="251"/>
    </row>
    <row r="29" spans="2:2" x14ac:dyDescent="0.35">
      <c r="B29" s="251"/>
    </row>
    <row r="30" spans="2:2" x14ac:dyDescent="0.35">
      <c r="B30" s="251"/>
    </row>
  </sheetData>
  <mergeCells count="6">
    <mergeCell ref="E6:E7"/>
    <mergeCell ref="B4:D4"/>
    <mergeCell ref="A6:A7"/>
    <mergeCell ref="B6:B7"/>
    <mergeCell ref="C6:C7"/>
    <mergeCell ref="D6:D7"/>
  </mergeCells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O55"/>
  <sheetViews>
    <sheetView showGridLines="0" zoomScaleNormal="100" workbookViewId="0"/>
  </sheetViews>
  <sheetFormatPr defaultColWidth="9.1796875" defaultRowHeight="14.5" x14ac:dyDescent="0.35"/>
  <cols>
    <col min="1" max="1" width="18.7265625" style="251" customWidth="1"/>
    <col min="2" max="2" width="8.6328125" style="151" customWidth="1"/>
    <col min="3" max="3" width="8.6328125" style="152" customWidth="1"/>
    <col min="4" max="5" width="8.6328125" style="251" customWidth="1"/>
    <col min="6" max="6" width="8.6328125" style="151" customWidth="1"/>
    <col min="7" max="7" width="8.6328125" style="152" customWidth="1"/>
    <col min="8" max="9" width="8.6328125" style="292" customWidth="1"/>
    <col min="10" max="11" width="8.6328125" style="251" customWidth="1"/>
    <col min="12" max="13" width="8.6328125" style="292" customWidth="1"/>
    <col min="14" max="15" width="8.6328125" style="251" customWidth="1"/>
    <col min="16" max="16384" width="9.1796875" style="251"/>
  </cols>
  <sheetData>
    <row r="1" spans="1:15" ht="15" customHeight="1" x14ac:dyDescent="0.35">
      <c r="A1" s="14" t="s">
        <v>132</v>
      </c>
      <c r="B1" s="142"/>
      <c r="C1" s="143"/>
      <c r="D1" s="15"/>
      <c r="E1" s="15"/>
      <c r="F1" s="142"/>
      <c r="G1" s="143"/>
      <c r="H1" s="15"/>
      <c r="I1" s="15"/>
      <c r="J1" s="15"/>
      <c r="K1" s="15"/>
      <c r="L1" s="15"/>
      <c r="M1" s="15"/>
      <c r="N1" s="15"/>
      <c r="O1" s="8"/>
    </row>
    <row r="2" spans="1:15" ht="15" customHeight="1" x14ac:dyDescent="0.35">
      <c r="A2" s="130" t="s">
        <v>65</v>
      </c>
      <c r="B2" s="142"/>
      <c r="C2" s="143"/>
      <c r="D2" s="15"/>
      <c r="E2" s="15"/>
      <c r="F2" s="142"/>
      <c r="G2" s="143"/>
      <c r="H2" s="15"/>
      <c r="I2" s="15"/>
      <c r="J2" s="15"/>
      <c r="K2" s="15"/>
      <c r="L2" s="15"/>
      <c r="M2" s="15"/>
      <c r="N2" s="15"/>
      <c r="O2" s="8"/>
    </row>
    <row r="3" spans="1:15" ht="6.75" customHeight="1" x14ac:dyDescent="0.35">
      <c r="A3" s="97"/>
      <c r="B3" s="584" t="s">
        <v>2</v>
      </c>
      <c r="C3" s="585"/>
      <c r="D3" s="586" t="s">
        <v>3</v>
      </c>
      <c r="E3" s="586"/>
      <c r="F3" s="587" t="s">
        <v>87</v>
      </c>
      <c r="G3" s="588"/>
      <c r="H3" s="586" t="s">
        <v>6</v>
      </c>
      <c r="I3" s="586"/>
      <c r="J3" s="584" t="s">
        <v>5</v>
      </c>
      <c r="K3" s="585"/>
      <c r="L3" s="584" t="s">
        <v>105</v>
      </c>
      <c r="M3" s="589"/>
      <c r="N3" s="581" t="s">
        <v>8</v>
      </c>
      <c r="O3" s="582"/>
    </row>
    <row r="4" spans="1:15" ht="12.75" customHeight="1" x14ac:dyDescent="0.35">
      <c r="A4" s="583" t="s">
        <v>78</v>
      </c>
      <c r="B4" s="584"/>
      <c r="C4" s="585"/>
      <c r="D4" s="586"/>
      <c r="E4" s="586"/>
      <c r="F4" s="587"/>
      <c r="G4" s="588"/>
      <c r="H4" s="586"/>
      <c r="I4" s="586"/>
      <c r="J4" s="584"/>
      <c r="K4" s="585"/>
      <c r="L4" s="590"/>
      <c r="M4" s="589"/>
      <c r="N4" s="581"/>
      <c r="O4" s="582"/>
    </row>
    <row r="5" spans="1:15" ht="21.5" customHeight="1" x14ac:dyDescent="0.35">
      <c r="A5" s="583"/>
      <c r="B5" s="584"/>
      <c r="C5" s="585"/>
      <c r="D5" s="586"/>
      <c r="E5" s="586"/>
      <c r="F5" s="587"/>
      <c r="G5" s="588"/>
      <c r="H5" s="586"/>
      <c r="I5" s="586"/>
      <c r="J5" s="584"/>
      <c r="K5" s="585"/>
      <c r="L5" s="590"/>
      <c r="M5" s="589"/>
      <c r="N5" s="581"/>
      <c r="O5" s="582"/>
    </row>
    <row r="6" spans="1:15" ht="12.75" customHeight="1" x14ac:dyDescent="0.35">
      <c r="A6" s="583"/>
      <c r="B6" s="144" t="s">
        <v>21</v>
      </c>
      <c r="C6" s="144" t="s">
        <v>57</v>
      </c>
      <c r="D6" s="91" t="s">
        <v>21</v>
      </c>
      <c r="E6" s="92" t="s">
        <v>57</v>
      </c>
      <c r="F6" s="144" t="s">
        <v>21</v>
      </c>
      <c r="G6" s="144" t="s">
        <v>57</v>
      </c>
      <c r="H6" s="91" t="s">
        <v>21</v>
      </c>
      <c r="I6" s="92" t="s">
        <v>57</v>
      </c>
      <c r="J6" s="144" t="s">
        <v>21</v>
      </c>
      <c r="K6" s="144" t="s">
        <v>57</v>
      </c>
      <c r="L6" s="144" t="s">
        <v>21</v>
      </c>
      <c r="M6" s="144" t="s">
        <v>57</v>
      </c>
      <c r="N6" s="520" t="s">
        <v>21</v>
      </c>
      <c r="O6" s="520" t="s">
        <v>57</v>
      </c>
    </row>
    <row r="7" spans="1:15" s="1" customFormat="1" ht="6" customHeight="1" x14ac:dyDescent="0.35">
      <c r="A7" s="27"/>
      <c r="B7" s="145"/>
      <c r="C7" s="146"/>
      <c r="D7" s="121"/>
      <c r="E7" s="121"/>
      <c r="F7" s="145"/>
      <c r="G7" s="146"/>
      <c r="H7" s="121"/>
      <c r="I7" s="121"/>
      <c r="J7" s="121"/>
      <c r="K7" s="121"/>
      <c r="L7" s="121"/>
      <c r="M7" s="121"/>
      <c r="N7" s="121"/>
      <c r="O7" s="121"/>
    </row>
    <row r="8" spans="1:15" ht="15" customHeight="1" x14ac:dyDescent="0.35">
      <c r="A8" s="339" t="s">
        <v>11</v>
      </c>
      <c r="B8" s="147"/>
      <c r="C8" s="148"/>
      <c r="D8" s="24"/>
      <c r="E8" s="24"/>
      <c r="F8" s="147"/>
      <c r="G8" s="148"/>
      <c r="H8" s="24"/>
      <c r="I8" s="24"/>
      <c r="J8" s="24"/>
      <c r="K8" s="24"/>
      <c r="L8" s="24"/>
      <c r="M8" s="24"/>
      <c r="N8" s="24"/>
      <c r="O8" s="24"/>
    </row>
    <row r="9" spans="1:15" s="1" customFormat="1" ht="3.75" customHeight="1" x14ac:dyDescent="0.35">
      <c r="A9" s="26"/>
      <c r="B9" s="149"/>
      <c r="C9" s="150"/>
      <c r="D9" s="81"/>
      <c r="E9" s="81"/>
      <c r="F9" s="149"/>
      <c r="G9" s="150"/>
      <c r="H9" s="81"/>
      <c r="I9" s="81"/>
      <c r="J9" s="81"/>
      <c r="K9" s="81"/>
      <c r="L9" s="81"/>
      <c r="M9" s="81"/>
      <c r="N9" s="81"/>
      <c r="O9" s="81"/>
    </row>
    <row r="10" spans="1:15" ht="12.75" customHeight="1" x14ac:dyDescent="0.35">
      <c r="A10" s="103" t="s">
        <v>25</v>
      </c>
      <c r="B10" s="300">
        <v>0.52</v>
      </c>
      <c r="C10" s="300">
        <v>3.11</v>
      </c>
      <c r="D10" s="310" t="s">
        <v>9</v>
      </c>
      <c r="E10" s="311" t="s">
        <v>9</v>
      </c>
      <c r="F10" s="300">
        <v>0.28000000000000003</v>
      </c>
      <c r="G10" s="300">
        <v>0.42</v>
      </c>
      <c r="H10" s="310">
        <v>7.0000000000000007E-2</v>
      </c>
      <c r="I10" s="300">
        <v>0.73</v>
      </c>
      <c r="J10" s="300" t="s">
        <v>9</v>
      </c>
      <c r="K10" s="310" t="s">
        <v>9</v>
      </c>
      <c r="L10" s="300">
        <v>0.3</v>
      </c>
      <c r="M10" s="399">
        <v>0.3</v>
      </c>
      <c r="N10" s="328">
        <v>0.74</v>
      </c>
      <c r="O10" s="410">
        <v>4.55</v>
      </c>
    </row>
    <row r="11" spans="1:15" ht="12.75" customHeight="1" x14ac:dyDescent="0.35">
      <c r="A11" s="105" t="s">
        <v>10</v>
      </c>
      <c r="B11" s="303">
        <v>0.17</v>
      </c>
      <c r="C11" s="303">
        <v>0.34</v>
      </c>
      <c r="D11" s="312" t="s">
        <v>9</v>
      </c>
      <c r="E11" s="313" t="s">
        <v>9</v>
      </c>
      <c r="F11" s="303" t="s">
        <v>9</v>
      </c>
      <c r="G11" s="303" t="s">
        <v>9</v>
      </c>
      <c r="H11" s="312" t="s">
        <v>9</v>
      </c>
      <c r="I11" s="303" t="s">
        <v>9</v>
      </c>
      <c r="J11" s="303" t="s">
        <v>9</v>
      </c>
      <c r="K11" s="312" t="s">
        <v>9</v>
      </c>
      <c r="L11" s="303" t="s">
        <v>9</v>
      </c>
      <c r="M11" s="400"/>
      <c r="N11" s="344">
        <v>0.17</v>
      </c>
      <c r="O11" s="411">
        <v>0.34</v>
      </c>
    </row>
    <row r="12" spans="1:15" s="1" customFormat="1" ht="6" customHeight="1" x14ac:dyDescent="0.35">
      <c r="A12" s="82"/>
      <c r="B12" s="305"/>
      <c r="C12" s="305"/>
      <c r="D12" s="314"/>
      <c r="E12" s="315"/>
      <c r="F12" s="305"/>
      <c r="G12" s="305"/>
      <c r="H12" s="314"/>
      <c r="I12" s="305"/>
      <c r="J12" s="305"/>
      <c r="K12" s="314"/>
      <c r="L12" s="305"/>
      <c r="M12" s="337"/>
      <c r="N12" s="314"/>
      <c r="O12" s="315"/>
    </row>
    <row r="13" spans="1:15" ht="12.75" customHeight="1" x14ac:dyDescent="0.35">
      <c r="A13" s="122" t="s">
        <v>56</v>
      </c>
      <c r="B13" s="307" t="s">
        <v>9</v>
      </c>
      <c r="C13" s="307">
        <v>3.44</v>
      </c>
      <c r="D13" s="316" t="s">
        <v>9</v>
      </c>
      <c r="E13" s="317" t="s">
        <v>9</v>
      </c>
      <c r="F13" s="307" t="s">
        <v>9</v>
      </c>
      <c r="G13" s="307">
        <v>0.42</v>
      </c>
      <c r="H13" s="316" t="s">
        <v>9</v>
      </c>
      <c r="I13" s="307">
        <v>0.73</v>
      </c>
      <c r="J13" s="307" t="s">
        <v>9</v>
      </c>
      <c r="K13" s="316" t="s">
        <v>9</v>
      </c>
      <c r="L13" s="307" t="s">
        <v>9</v>
      </c>
      <c r="M13" s="401">
        <v>0.3</v>
      </c>
      <c r="N13" s="329" t="s">
        <v>9</v>
      </c>
      <c r="O13" s="514">
        <v>4.8899999999999997</v>
      </c>
    </row>
    <row r="14" spans="1:15" s="1" customFormat="1" ht="15" customHeight="1" x14ac:dyDescent="0.35">
      <c r="A14" s="25"/>
      <c r="B14" s="318"/>
      <c r="C14" s="318"/>
      <c r="D14" s="319"/>
      <c r="E14" s="320"/>
      <c r="F14" s="318"/>
      <c r="G14" s="318"/>
      <c r="H14" s="319"/>
      <c r="I14" s="318"/>
      <c r="J14" s="319"/>
      <c r="K14" s="318"/>
      <c r="L14" s="318"/>
      <c r="M14" s="330"/>
      <c r="N14" s="319"/>
      <c r="O14" s="320"/>
    </row>
    <row r="15" spans="1:15" s="1" customFormat="1" ht="15" customHeight="1" x14ac:dyDescent="0.35">
      <c r="A15" s="339" t="s">
        <v>20</v>
      </c>
      <c r="B15" s="321"/>
      <c r="C15" s="321"/>
      <c r="D15" s="322"/>
      <c r="E15" s="323"/>
      <c r="F15" s="321"/>
      <c r="G15" s="321"/>
      <c r="H15" s="322"/>
      <c r="I15" s="321"/>
      <c r="J15" s="322"/>
      <c r="K15" s="321"/>
      <c r="L15" s="321"/>
      <c r="M15" s="402"/>
      <c r="N15" s="324"/>
      <c r="O15" s="534"/>
    </row>
    <row r="16" spans="1:15" s="1" customFormat="1" ht="3.75" customHeight="1" x14ac:dyDescent="0.35">
      <c r="A16" s="26"/>
      <c r="B16" s="325"/>
      <c r="C16" s="325"/>
      <c r="D16" s="326"/>
      <c r="E16" s="327"/>
      <c r="F16" s="325"/>
      <c r="G16" s="325"/>
      <c r="H16" s="326"/>
      <c r="I16" s="325"/>
      <c r="J16" s="326"/>
      <c r="K16" s="325"/>
      <c r="L16" s="325"/>
      <c r="M16" s="403"/>
      <c r="N16" s="326"/>
      <c r="O16" s="327"/>
    </row>
    <row r="17" spans="1:15" s="1" customFormat="1" ht="12.75" customHeight="1" x14ac:dyDescent="0.35">
      <c r="A17" s="103" t="s">
        <v>25</v>
      </c>
      <c r="B17" s="300">
        <v>1.58</v>
      </c>
      <c r="C17" s="300">
        <v>10.37</v>
      </c>
      <c r="D17" s="310" t="s">
        <v>9</v>
      </c>
      <c r="E17" s="311" t="s">
        <v>9</v>
      </c>
      <c r="F17" s="300">
        <v>0.87</v>
      </c>
      <c r="G17" s="300">
        <v>1.39</v>
      </c>
      <c r="H17" s="310">
        <v>0.57999999999999996</v>
      </c>
      <c r="I17" s="300">
        <v>2.63</v>
      </c>
      <c r="J17" s="310" t="s">
        <v>9</v>
      </c>
      <c r="K17" s="300" t="s">
        <v>9</v>
      </c>
      <c r="L17" s="300">
        <v>0.51</v>
      </c>
      <c r="M17" s="399">
        <v>1.54</v>
      </c>
      <c r="N17" s="328">
        <v>1.76</v>
      </c>
      <c r="O17" s="410">
        <v>15.93</v>
      </c>
    </row>
    <row r="18" spans="1:15" s="1" customFormat="1" ht="12.75" customHeight="1" x14ac:dyDescent="0.35">
      <c r="A18" s="105" t="s">
        <v>10</v>
      </c>
      <c r="B18" s="340" t="s">
        <v>9</v>
      </c>
      <c r="C18" s="340" t="s">
        <v>9</v>
      </c>
      <c r="D18" s="341" t="s">
        <v>9</v>
      </c>
      <c r="E18" s="342" t="s">
        <v>9</v>
      </c>
      <c r="F18" s="340" t="s">
        <v>9</v>
      </c>
      <c r="G18" s="340" t="s">
        <v>9</v>
      </c>
      <c r="H18" s="341" t="s">
        <v>9</v>
      </c>
      <c r="I18" s="340" t="s">
        <v>9</v>
      </c>
      <c r="J18" s="341" t="s">
        <v>9</v>
      </c>
      <c r="K18" s="340" t="s">
        <v>9</v>
      </c>
      <c r="L18" s="340" t="s">
        <v>9</v>
      </c>
      <c r="M18" s="404" t="s">
        <v>9</v>
      </c>
      <c r="N18" s="343" t="s">
        <v>9</v>
      </c>
      <c r="O18" s="413" t="s">
        <v>9</v>
      </c>
    </row>
    <row r="19" spans="1:15" s="1" customFormat="1" ht="6" customHeight="1" x14ac:dyDescent="0.35">
      <c r="A19" s="82"/>
      <c r="B19" s="305"/>
      <c r="C19" s="305"/>
      <c r="D19" s="314"/>
      <c r="E19" s="315"/>
      <c r="F19" s="305"/>
      <c r="G19" s="305"/>
      <c r="H19" s="314"/>
      <c r="I19" s="305"/>
      <c r="J19" s="314"/>
      <c r="K19" s="305"/>
      <c r="L19" s="305"/>
      <c r="M19" s="337"/>
      <c r="N19" s="314"/>
      <c r="O19" s="315"/>
    </row>
    <row r="20" spans="1:15" s="1" customFormat="1" ht="12.75" customHeight="1" x14ac:dyDescent="0.35">
      <c r="A20" s="122" t="s">
        <v>26</v>
      </c>
      <c r="B20" s="307" t="s">
        <v>9</v>
      </c>
      <c r="C20" s="307">
        <v>10.37</v>
      </c>
      <c r="D20" s="316" t="s">
        <v>9</v>
      </c>
      <c r="E20" s="317" t="s">
        <v>9</v>
      </c>
      <c r="F20" s="307" t="s">
        <v>9</v>
      </c>
      <c r="G20" s="307">
        <v>1.39</v>
      </c>
      <c r="H20" s="316" t="s">
        <v>9</v>
      </c>
      <c r="I20" s="307">
        <v>2.63</v>
      </c>
      <c r="J20" s="316" t="s">
        <v>9</v>
      </c>
      <c r="K20" s="307" t="s">
        <v>9</v>
      </c>
      <c r="L20" s="307" t="s">
        <v>9</v>
      </c>
      <c r="M20" s="401">
        <v>1.54</v>
      </c>
      <c r="N20" s="329" t="s">
        <v>9</v>
      </c>
      <c r="O20" s="514">
        <v>15.93</v>
      </c>
    </row>
    <row r="21" spans="1:15" s="1" customFormat="1" ht="15" customHeight="1" x14ac:dyDescent="0.35">
      <c r="A21" s="26"/>
      <c r="B21" s="318"/>
      <c r="C21" s="318"/>
      <c r="D21" s="319"/>
      <c r="E21" s="330"/>
      <c r="F21" s="318"/>
      <c r="G21" s="319"/>
      <c r="H21" s="319"/>
      <c r="I21" s="318"/>
      <c r="J21" s="319"/>
      <c r="K21" s="318"/>
      <c r="L21" s="318"/>
      <c r="M21" s="330"/>
      <c r="N21" s="319"/>
      <c r="O21" s="319"/>
    </row>
    <row r="22" spans="1:15" ht="15" customHeight="1" x14ac:dyDescent="0.35">
      <c r="A22" s="339" t="s">
        <v>60</v>
      </c>
      <c r="B22" s="331"/>
      <c r="C22" s="331"/>
      <c r="D22" s="332"/>
      <c r="E22" s="333"/>
      <c r="F22" s="331"/>
      <c r="G22" s="331"/>
      <c r="H22" s="332"/>
      <c r="I22" s="331"/>
      <c r="J22" s="332"/>
      <c r="K22" s="331"/>
      <c r="L22" s="331"/>
      <c r="M22" s="405"/>
      <c r="N22" s="324"/>
      <c r="O22" s="534"/>
    </row>
    <row r="23" spans="1:15" s="1" customFormat="1" ht="3.75" customHeight="1" x14ac:dyDescent="0.35">
      <c r="A23" s="26"/>
      <c r="B23" s="305"/>
      <c r="C23" s="305"/>
      <c r="D23" s="314"/>
      <c r="E23" s="315"/>
      <c r="F23" s="305"/>
      <c r="G23" s="305"/>
      <c r="H23" s="314"/>
      <c r="I23" s="305"/>
      <c r="J23" s="314"/>
      <c r="K23" s="305"/>
      <c r="L23" s="305"/>
      <c r="M23" s="337"/>
      <c r="N23" s="314"/>
      <c r="O23" s="315"/>
    </row>
    <row r="24" spans="1:15" ht="12.75" customHeight="1" x14ac:dyDescent="0.35">
      <c r="A24" s="103" t="s">
        <v>25</v>
      </c>
      <c r="B24" s="300">
        <v>1.93</v>
      </c>
      <c r="C24" s="300">
        <v>6.3800628000000019</v>
      </c>
      <c r="D24" s="310">
        <v>2.38</v>
      </c>
      <c r="E24" s="311">
        <v>4.3</v>
      </c>
      <c r="F24" s="300">
        <v>1.49</v>
      </c>
      <c r="G24" s="300">
        <v>1.4850135000000002</v>
      </c>
      <c r="H24" s="310" t="s">
        <v>9</v>
      </c>
      <c r="I24" s="300" t="s">
        <v>9</v>
      </c>
      <c r="J24" s="310">
        <v>2.38</v>
      </c>
      <c r="K24" s="300">
        <v>2.3783647000000001</v>
      </c>
      <c r="L24" s="300" t="s">
        <v>9</v>
      </c>
      <c r="M24" s="399" t="s">
        <v>9</v>
      </c>
      <c r="N24" s="328">
        <v>2.42</v>
      </c>
      <c r="O24" s="410">
        <v>14.54</v>
      </c>
    </row>
    <row r="25" spans="1:15" ht="12.75" customHeight="1" x14ac:dyDescent="0.35">
      <c r="A25" s="104" t="s">
        <v>10</v>
      </c>
      <c r="B25" s="334">
        <v>1</v>
      </c>
      <c r="C25" s="334">
        <v>1.1658566499999998</v>
      </c>
      <c r="D25" s="335">
        <v>1.77</v>
      </c>
      <c r="E25" s="336">
        <v>1.87</v>
      </c>
      <c r="F25" s="334">
        <v>0.48</v>
      </c>
      <c r="G25" s="334">
        <v>0.48084294999999999</v>
      </c>
      <c r="H25" s="335" t="s">
        <v>9</v>
      </c>
      <c r="I25" s="334" t="s">
        <v>9</v>
      </c>
      <c r="J25" s="335">
        <v>0.52</v>
      </c>
      <c r="K25" s="334">
        <v>0.51667700000000005</v>
      </c>
      <c r="L25" s="334" t="s">
        <v>9</v>
      </c>
      <c r="M25" s="406" t="s">
        <v>9</v>
      </c>
      <c r="N25" s="345">
        <v>1.99</v>
      </c>
      <c r="O25" s="414">
        <v>4.03</v>
      </c>
    </row>
    <row r="26" spans="1:15" s="1" customFormat="1" ht="6" customHeight="1" x14ac:dyDescent="0.35">
      <c r="A26" s="23"/>
      <c r="B26" s="305"/>
      <c r="C26" s="305"/>
      <c r="D26" s="314"/>
      <c r="E26" s="315"/>
      <c r="F26" s="305"/>
      <c r="G26" s="305"/>
      <c r="H26" s="314"/>
      <c r="I26" s="305"/>
      <c r="J26" s="314"/>
      <c r="K26" s="305"/>
      <c r="L26" s="305"/>
      <c r="M26" s="337"/>
      <c r="N26" s="314"/>
      <c r="O26" s="315"/>
    </row>
    <row r="27" spans="1:15" ht="12.75" customHeight="1" x14ac:dyDescent="0.35">
      <c r="A27" s="122" t="s">
        <v>61</v>
      </c>
      <c r="B27" s="307" t="s">
        <v>9</v>
      </c>
      <c r="C27" s="307">
        <v>7.5459194500000004</v>
      </c>
      <c r="D27" s="316" t="s">
        <v>9</v>
      </c>
      <c r="E27" s="317">
        <v>6.1684405</v>
      </c>
      <c r="F27" s="307" t="s">
        <v>9</v>
      </c>
      <c r="G27" s="307">
        <v>1.96585645</v>
      </c>
      <c r="H27" s="316" t="s">
        <v>9</v>
      </c>
      <c r="I27" s="307" t="s">
        <v>9</v>
      </c>
      <c r="J27" s="316" t="s">
        <v>9</v>
      </c>
      <c r="K27" s="307">
        <v>2.8950417000000006</v>
      </c>
      <c r="L27" s="307" t="s">
        <v>9</v>
      </c>
      <c r="M27" s="401" t="s">
        <v>9</v>
      </c>
      <c r="N27" s="329" t="s">
        <v>9</v>
      </c>
      <c r="O27" s="514">
        <v>18.579999999999998</v>
      </c>
    </row>
    <row r="28" spans="1:15" s="1" customFormat="1" ht="15" customHeight="1" x14ac:dyDescent="0.35">
      <c r="A28" s="21"/>
      <c r="B28" s="305"/>
      <c r="C28" s="305"/>
      <c r="D28" s="314"/>
      <c r="E28" s="337"/>
      <c r="F28" s="305"/>
      <c r="G28" s="314"/>
      <c r="H28" s="314"/>
      <c r="I28" s="305"/>
      <c r="J28" s="314"/>
      <c r="K28" s="305"/>
      <c r="L28" s="305"/>
      <c r="M28" s="337"/>
      <c r="N28" s="314"/>
      <c r="O28" s="314"/>
    </row>
    <row r="29" spans="1:15" ht="15" customHeight="1" x14ac:dyDescent="0.35">
      <c r="A29" s="339" t="s">
        <v>1</v>
      </c>
      <c r="B29" s="331"/>
      <c r="C29" s="331"/>
      <c r="D29" s="332"/>
      <c r="E29" s="333"/>
      <c r="F29" s="331"/>
      <c r="G29" s="331"/>
      <c r="H29" s="332"/>
      <c r="I29" s="331"/>
      <c r="J29" s="332"/>
      <c r="K29" s="331"/>
      <c r="L29" s="331"/>
      <c r="M29" s="405"/>
      <c r="N29" s="324"/>
      <c r="O29" s="535"/>
    </row>
    <row r="30" spans="1:15" s="1" customFormat="1" ht="3.75" customHeight="1" x14ac:dyDescent="0.35">
      <c r="A30" s="26"/>
      <c r="B30" s="305"/>
      <c r="C30" s="305"/>
      <c r="D30" s="314"/>
      <c r="E30" s="315"/>
      <c r="F30" s="305"/>
      <c r="G30" s="305"/>
      <c r="H30" s="314"/>
      <c r="I30" s="305"/>
      <c r="J30" s="314"/>
      <c r="K30" s="305"/>
      <c r="L30" s="305"/>
      <c r="M30" s="337"/>
      <c r="N30" s="314"/>
      <c r="O30" s="315"/>
    </row>
    <row r="31" spans="1:15" ht="12.75" customHeight="1" x14ac:dyDescent="0.35">
      <c r="A31" s="106" t="s">
        <v>25</v>
      </c>
      <c r="B31" s="300">
        <v>4.03</v>
      </c>
      <c r="C31" s="300">
        <v>19.86</v>
      </c>
      <c r="D31" s="300">
        <v>2.38</v>
      </c>
      <c r="E31" s="300">
        <v>4.3</v>
      </c>
      <c r="F31" s="300">
        <v>2.64</v>
      </c>
      <c r="G31" s="300">
        <v>3.29</v>
      </c>
      <c r="H31" s="300">
        <v>0.65</v>
      </c>
      <c r="I31" s="300">
        <v>3.3678719500000001</v>
      </c>
      <c r="J31" s="310">
        <v>2.38</v>
      </c>
      <c r="K31" s="300">
        <v>2.3783647000000001</v>
      </c>
      <c r="L31" s="300">
        <v>0.81</v>
      </c>
      <c r="M31" s="310">
        <v>1.84</v>
      </c>
      <c r="N31" s="300">
        <v>4.92</v>
      </c>
      <c r="O31" s="300">
        <v>35.03</v>
      </c>
    </row>
    <row r="32" spans="1:15" ht="12.75" customHeight="1" x14ac:dyDescent="0.35">
      <c r="A32" s="107" t="s">
        <v>10</v>
      </c>
      <c r="B32" s="334">
        <v>1.17</v>
      </c>
      <c r="C32" s="334">
        <v>1.5</v>
      </c>
      <c r="D32" s="334">
        <v>1.77</v>
      </c>
      <c r="E32" s="334">
        <v>1.87</v>
      </c>
      <c r="F32" s="334">
        <v>0.48</v>
      </c>
      <c r="G32" s="334">
        <v>0.48</v>
      </c>
      <c r="H32" s="334" t="s">
        <v>9</v>
      </c>
      <c r="I32" s="334" t="s">
        <v>9</v>
      </c>
      <c r="J32" s="335">
        <v>0.52</v>
      </c>
      <c r="K32" s="334">
        <v>0.51667700000000005</v>
      </c>
      <c r="L32" s="334" t="s">
        <v>9</v>
      </c>
      <c r="M32" s="335" t="s">
        <v>9</v>
      </c>
      <c r="N32" s="334">
        <v>2.16</v>
      </c>
      <c r="O32" s="334">
        <v>4.37</v>
      </c>
    </row>
    <row r="33" spans="1:15" s="1" customFormat="1" ht="6" customHeight="1" x14ac:dyDescent="0.35">
      <c r="A33" s="21"/>
      <c r="B33" s="305"/>
      <c r="C33" s="305"/>
      <c r="D33" s="314"/>
      <c r="E33" s="315"/>
      <c r="F33" s="305"/>
      <c r="G33" s="305"/>
      <c r="H33" s="314"/>
      <c r="I33" s="305"/>
      <c r="J33" s="314"/>
      <c r="K33" s="305"/>
      <c r="L33" s="305"/>
      <c r="M33" s="337"/>
      <c r="N33" s="314"/>
      <c r="O33" s="315"/>
    </row>
    <row r="34" spans="1:15" ht="12.75" customHeight="1" x14ac:dyDescent="0.35">
      <c r="A34" s="122" t="s">
        <v>4</v>
      </c>
      <c r="B34" s="307" t="s">
        <v>9</v>
      </c>
      <c r="C34" s="307">
        <v>21.36</v>
      </c>
      <c r="D34" s="316" t="s">
        <v>9</v>
      </c>
      <c r="E34" s="317">
        <v>6.17</v>
      </c>
      <c r="F34" s="307" t="s">
        <v>9</v>
      </c>
      <c r="G34" s="307">
        <v>3.77</v>
      </c>
      <c r="H34" s="316" t="s">
        <v>9</v>
      </c>
      <c r="I34" s="307">
        <v>3.3678719500000001</v>
      </c>
      <c r="J34" s="316" t="s">
        <v>9</v>
      </c>
      <c r="K34" s="307">
        <v>2.8950417000000006</v>
      </c>
      <c r="L34" s="307" t="s">
        <v>9</v>
      </c>
      <c r="M34" s="401">
        <v>1.84</v>
      </c>
      <c r="N34" s="329" t="s">
        <v>9</v>
      </c>
      <c r="O34" s="514">
        <v>39.4</v>
      </c>
    </row>
    <row r="35" spans="1:15" s="1" customFormat="1" ht="8.25" customHeight="1" x14ac:dyDescent="0.35">
      <c r="B35" s="536"/>
      <c r="C35" s="537"/>
      <c r="D35" s="538"/>
      <c r="E35" s="538"/>
      <c r="F35" s="536"/>
      <c r="G35" s="537"/>
      <c r="H35" s="538"/>
      <c r="I35" s="538"/>
      <c r="J35" s="538"/>
      <c r="K35" s="538"/>
      <c r="L35" s="538"/>
      <c r="M35" s="538"/>
      <c r="N35" s="538"/>
      <c r="O35" s="538"/>
    </row>
    <row r="36" spans="1:15" x14ac:dyDescent="0.35">
      <c r="B36" s="296"/>
    </row>
    <row r="37" spans="1:15" ht="23.5" x14ac:dyDescent="0.55000000000000004">
      <c r="A37" s="433"/>
    </row>
    <row r="38" spans="1:15" ht="15.75" customHeight="1" x14ac:dyDescent="0.35"/>
    <row r="39" spans="1:15" ht="15.75" customHeight="1" x14ac:dyDescent="0.35"/>
    <row r="49" ht="15" customHeight="1" x14ac:dyDescent="0.35"/>
    <row r="55" ht="15.75" customHeight="1" x14ac:dyDescent="0.35"/>
  </sheetData>
  <mergeCells count="8">
    <mergeCell ref="N3:O5"/>
    <mergeCell ref="A4:A6"/>
    <mergeCell ref="B3:C5"/>
    <mergeCell ref="D3:E5"/>
    <mergeCell ref="F3:G5"/>
    <mergeCell ref="J3:K5"/>
    <mergeCell ref="L3:M5"/>
    <mergeCell ref="H3:I5"/>
  </mergeCells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H53"/>
  <sheetViews>
    <sheetView showGridLines="0" zoomScaleNormal="100" workbookViewId="0">
      <pane xSplit="1" topLeftCell="B1" activePane="topRight" state="frozen"/>
      <selection activeCell="A4" sqref="A4"/>
      <selection pane="topRight" activeCell="L21" sqref="L21"/>
    </sheetView>
  </sheetViews>
  <sheetFormatPr defaultColWidth="9.1796875" defaultRowHeight="14.5" x14ac:dyDescent="0.35"/>
  <cols>
    <col min="1" max="1" width="20.6328125" style="31" customWidth="1"/>
    <col min="2" max="4" width="14.6328125" style="251" customWidth="1"/>
    <col min="5" max="5" width="14.6328125" style="292" customWidth="1"/>
    <col min="6" max="7" width="14.6328125" style="17" customWidth="1"/>
    <col min="8" max="8" width="14.6328125" style="251" customWidth="1"/>
    <col min="9" max="16384" width="9.1796875" style="251"/>
  </cols>
  <sheetData>
    <row r="1" spans="1:8" ht="15" customHeight="1" x14ac:dyDescent="0.35">
      <c r="A1" s="623" t="s">
        <v>133</v>
      </c>
      <c r="B1" s="606"/>
      <c r="C1" s="606"/>
      <c r="D1" s="606"/>
      <c r="E1" s="606"/>
      <c r="F1" s="606"/>
      <c r="G1" s="19"/>
      <c r="H1" s="15"/>
    </row>
    <row r="2" spans="1:8" ht="15" customHeight="1" x14ac:dyDescent="0.35">
      <c r="A2" s="29"/>
      <c r="B2" s="28"/>
      <c r="C2" s="8"/>
      <c r="D2" s="8"/>
      <c r="E2" s="8"/>
      <c r="F2" s="16"/>
      <c r="G2" s="16"/>
      <c r="H2" s="8"/>
    </row>
    <row r="3" spans="1:8" ht="6.75" customHeight="1" x14ac:dyDescent="0.35">
      <c r="A3" s="137"/>
      <c r="B3" s="591" t="s">
        <v>77</v>
      </c>
      <c r="C3" s="591" t="s">
        <v>3</v>
      </c>
      <c r="D3" s="592" t="s">
        <v>87</v>
      </c>
      <c r="E3" s="593" t="s">
        <v>5</v>
      </c>
      <c r="F3" s="591" t="s">
        <v>6</v>
      </c>
      <c r="G3" s="593" t="s">
        <v>105</v>
      </c>
      <c r="H3" s="581" t="s">
        <v>8</v>
      </c>
    </row>
    <row r="4" spans="1:8" ht="12.75" customHeight="1" x14ac:dyDescent="0.35">
      <c r="A4" s="583" t="s">
        <v>78</v>
      </c>
      <c r="B4" s="591"/>
      <c r="C4" s="591"/>
      <c r="D4" s="592"/>
      <c r="E4" s="594"/>
      <c r="F4" s="591"/>
      <c r="G4" s="594"/>
      <c r="H4" s="581"/>
    </row>
    <row r="5" spans="1:8" ht="12.75" customHeight="1" x14ac:dyDescent="0.35">
      <c r="A5" s="583"/>
      <c r="B5" s="591"/>
      <c r="C5" s="591"/>
      <c r="D5" s="592"/>
      <c r="E5" s="594"/>
      <c r="F5" s="591"/>
      <c r="G5" s="594"/>
      <c r="H5" s="581"/>
    </row>
    <row r="6" spans="1:8" ht="12.75" customHeight="1" x14ac:dyDescent="0.35">
      <c r="A6" s="583"/>
      <c r="B6" s="172" t="s">
        <v>63</v>
      </c>
      <c r="C6" s="172" t="s">
        <v>63</v>
      </c>
      <c r="D6" s="172" t="s">
        <v>63</v>
      </c>
      <c r="E6" s="172" t="s">
        <v>63</v>
      </c>
      <c r="F6" s="172" t="s">
        <v>63</v>
      </c>
      <c r="G6" s="407" t="s">
        <v>63</v>
      </c>
      <c r="H6" s="288" t="s">
        <v>63</v>
      </c>
    </row>
    <row r="7" spans="1:8" s="1" customFormat="1" ht="6" customHeight="1" x14ac:dyDescent="0.35">
      <c r="A7" s="30"/>
      <c r="B7" s="173"/>
      <c r="C7" s="173"/>
      <c r="D7" s="173"/>
      <c r="E7" s="173"/>
      <c r="F7" s="173"/>
      <c r="G7" s="408"/>
      <c r="H7" s="174"/>
    </row>
    <row r="8" spans="1:8" ht="15" customHeight="1" x14ac:dyDescent="0.35">
      <c r="A8" s="339" t="s">
        <v>11</v>
      </c>
      <c r="B8" s="175"/>
      <c r="C8" s="175"/>
      <c r="D8" s="175"/>
      <c r="E8" s="175"/>
      <c r="F8" s="175"/>
      <c r="G8" s="409"/>
      <c r="H8" s="119"/>
    </row>
    <row r="9" spans="1:8" s="1" customFormat="1" ht="3.75" customHeight="1" x14ac:dyDescent="0.35">
      <c r="A9" s="26"/>
      <c r="B9" s="175"/>
      <c r="C9" s="175"/>
      <c r="D9" s="175"/>
      <c r="E9" s="175"/>
      <c r="F9" s="175"/>
      <c r="G9" s="409"/>
      <c r="H9" s="119"/>
    </row>
    <row r="10" spans="1:8" ht="12.75" customHeight="1" x14ac:dyDescent="0.35">
      <c r="A10" s="103" t="s">
        <v>25</v>
      </c>
      <c r="B10" s="300">
        <v>2.1</v>
      </c>
      <c r="C10" s="300" t="s">
        <v>9</v>
      </c>
      <c r="D10" s="300">
        <v>0.03</v>
      </c>
      <c r="E10" s="300" t="s">
        <v>9</v>
      </c>
      <c r="F10" s="300" t="s">
        <v>75</v>
      </c>
      <c r="G10" s="311">
        <v>0.24</v>
      </c>
      <c r="H10" s="410">
        <v>2.38</v>
      </c>
    </row>
    <row r="11" spans="1:8" ht="12.75" customHeight="1" x14ac:dyDescent="0.35">
      <c r="A11" s="105" t="s">
        <v>10</v>
      </c>
      <c r="B11" s="303">
        <v>0.08</v>
      </c>
      <c r="C11" s="303" t="s">
        <v>9</v>
      </c>
      <c r="D11" s="303" t="s">
        <v>9</v>
      </c>
      <c r="E11" s="303" t="s">
        <v>9</v>
      </c>
      <c r="F11" s="303" t="s">
        <v>75</v>
      </c>
      <c r="G11" s="313" t="s">
        <v>9</v>
      </c>
      <c r="H11" s="411">
        <v>0.08</v>
      </c>
    </row>
    <row r="12" spans="1:8" s="1" customFormat="1" ht="6" customHeight="1" x14ac:dyDescent="0.35">
      <c r="A12" s="86"/>
      <c r="B12" s="305"/>
      <c r="C12" s="305"/>
      <c r="D12" s="305"/>
      <c r="E12" s="305"/>
      <c r="F12" s="305"/>
      <c r="G12" s="315"/>
      <c r="H12" s="315"/>
    </row>
    <row r="13" spans="1:8" ht="12.75" customHeight="1" x14ac:dyDescent="0.35">
      <c r="A13" s="94" t="s">
        <v>22</v>
      </c>
      <c r="B13" s="307">
        <v>2.19</v>
      </c>
      <c r="C13" s="307" t="s">
        <v>9</v>
      </c>
      <c r="D13" s="307">
        <v>0.03</v>
      </c>
      <c r="E13" s="307" t="s">
        <v>9</v>
      </c>
      <c r="F13" s="307" t="s">
        <v>75</v>
      </c>
      <c r="G13" s="307">
        <v>0.24</v>
      </c>
      <c r="H13" s="513">
        <v>2.4700000000000002</v>
      </c>
    </row>
    <row r="14" spans="1:8" s="1" customFormat="1" ht="6" customHeight="1" x14ac:dyDescent="0.35">
      <c r="A14" s="96"/>
      <c r="B14" s="346"/>
      <c r="C14" s="346"/>
      <c r="D14" s="346"/>
      <c r="E14" s="346"/>
      <c r="F14" s="346"/>
      <c r="G14" s="412"/>
      <c r="H14" s="412"/>
    </row>
    <row r="15" spans="1:8" ht="15" customHeight="1" x14ac:dyDescent="0.35">
      <c r="A15" s="347" t="s">
        <v>20</v>
      </c>
      <c r="B15" s="305"/>
      <c r="C15" s="305"/>
      <c r="D15" s="305"/>
      <c r="E15" s="305"/>
      <c r="F15" s="305"/>
      <c r="G15" s="315"/>
      <c r="H15" s="315"/>
    </row>
    <row r="16" spans="1:8" s="1" customFormat="1" ht="3.75" customHeight="1" x14ac:dyDescent="0.35">
      <c r="A16" s="65"/>
      <c r="B16" s="305"/>
      <c r="C16" s="305"/>
      <c r="D16" s="305"/>
      <c r="E16" s="305"/>
      <c r="F16" s="305"/>
      <c r="G16" s="315"/>
      <c r="H16" s="315"/>
    </row>
    <row r="17" spans="1:8" ht="12.75" customHeight="1" x14ac:dyDescent="0.35">
      <c r="A17" s="103" t="s">
        <v>25</v>
      </c>
      <c r="B17" s="300">
        <v>3.48</v>
      </c>
      <c r="C17" s="300" t="s">
        <v>9</v>
      </c>
      <c r="D17" s="300">
        <v>0.14000000000000001</v>
      </c>
      <c r="E17" s="300" t="s">
        <v>9</v>
      </c>
      <c r="F17" s="300" t="s">
        <v>75</v>
      </c>
      <c r="G17" s="311">
        <v>5.39</v>
      </c>
      <c r="H17" s="410">
        <v>9.35</v>
      </c>
    </row>
    <row r="18" spans="1:8" s="292" customFormat="1" ht="12.75" customHeight="1" x14ac:dyDescent="0.35">
      <c r="A18" s="105" t="s">
        <v>10</v>
      </c>
      <c r="B18" s="340" t="s">
        <v>9</v>
      </c>
      <c r="C18" s="340" t="s">
        <v>9</v>
      </c>
      <c r="D18" s="340" t="s">
        <v>9</v>
      </c>
      <c r="E18" s="340" t="s">
        <v>9</v>
      </c>
      <c r="F18" s="340" t="s">
        <v>9</v>
      </c>
      <c r="G18" s="342" t="s">
        <v>9</v>
      </c>
      <c r="H18" s="413" t="s">
        <v>9</v>
      </c>
    </row>
    <row r="19" spans="1:8" s="1" customFormat="1" ht="6" customHeight="1" x14ac:dyDescent="0.35">
      <c r="A19" s="20"/>
      <c r="B19" s="305"/>
      <c r="C19" s="305"/>
      <c r="D19" s="305"/>
      <c r="E19" s="305"/>
      <c r="F19" s="305"/>
      <c r="G19" s="315"/>
      <c r="H19" s="315"/>
    </row>
    <row r="20" spans="1:8" ht="12.75" customHeight="1" x14ac:dyDescent="0.35">
      <c r="A20" s="94" t="s">
        <v>26</v>
      </c>
      <c r="B20" s="307">
        <v>3.48</v>
      </c>
      <c r="C20" s="307" t="s">
        <v>9</v>
      </c>
      <c r="D20" s="307">
        <v>0.14000000000000001</v>
      </c>
      <c r="E20" s="307" t="s">
        <v>9</v>
      </c>
      <c r="F20" s="307" t="s">
        <v>75</v>
      </c>
      <c r="G20" s="307">
        <v>5.39</v>
      </c>
      <c r="H20" s="513">
        <v>9.35</v>
      </c>
    </row>
    <row r="21" spans="1:8" s="1" customFormat="1" ht="6" customHeight="1" x14ac:dyDescent="0.35">
      <c r="A21" s="20"/>
      <c r="B21" s="305"/>
      <c r="C21" s="305"/>
      <c r="D21" s="305"/>
      <c r="E21" s="305"/>
      <c r="F21" s="305"/>
      <c r="G21" s="315"/>
      <c r="H21" s="315"/>
    </row>
    <row r="22" spans="1:8" ht="15" customHeight="1" x14ac:dyDescent="0.35">
      <c r="A22" s="347" t="s">
        <v>60</v>
      </c>
      <c r="B22" s="305"/>
      <c r="C22" s="305"/>
      <c r="D22" s="305"/>
      <c r="E22" s="305"/>
      <c r="F22" s="305"/>
      <c r="G22" s="315"/>
      <c r="H22" s="315"/>
    </row>
    <row r="23" spans="1:8" s="1" customFormat="1" ht="3.75" customHeight="1" x14ac:dyDescent="0.35">
      <c r="A23" s="65"/>
      <c r="B23" s="305"/>
      <c r="C23" s="305"/>
      <c r="D23" s="305"/>
      <c r="E23" s="305"/>
      <c r="F23" s="305"/>
      <c r="G23" s="315"/>
      <c r="H23" s="315"/>
    </row>
    <row r="24" spans="1:8" ht="12.75" customHeight="1" x14ac:dyDescent="0.35">
      <c r="A24" s="103" t="s">
        <v>25</v>
      </c>
      <c r="B24" s="300">
        <v>2.6361769650000006</v>
      </c>
      <c r="C24" s="300">
        <v>6.4668095510000008</v>
      </c>
      <c r="D24" s="300">
        <v>0.20790189000000001</v>
      </c>
      <c r="E24" s="300">
        <v>0.34225603500000001</v>
      </c>
      <c r="F24" s="300" t="s">
        <v>9</v>
      </c>
      <c r="G24" s="311" t="s">
        <v>9</v>
      </c>
      <c r="H24" s="410">
        <v>9.6531444410000002</v>
      </c>
    </row>
    <row r="25" spans="1:8" ht="12.75" customHeight="1" x14ac:dyDescent="0.35">
      <c r="A25" s="104" t="s">
        <v>10</v>
      </c>
      <c r="B25" s="334">
        <v>0.49980166250000008</v>
      </c>
      <c r="C25" s="334">
        <v>2.2718787699999998</v>
      </c>
      <c r="D25" s="334">
        <v>1.5245304899999999E-2</v>
      </c>
      <c r="E25" s="334">
        <v>0.1550031</v>
      </c>
      <c r="F25" s="334" t="s">
        <v>9</v>
      </c>
      <c r="G25" s="336" t="s">
        <v>9</v>
      </c>
      <c r="H25" s="414">
        <v>2.9419288374000008</v>
      </c>
    </row>
    <row r="26" spans="1:8" s="1" customFormat="1" ht="6" customHeight="1" x14ac:dyDescent="0.35">
      <c r="A26" s="86"/>
      <c r="B26" s="305"/>
      <c r="C26" s="305"/>
      <c r="D26" s="305"/>
      <c r="E26" s="305"/>
      <c r="F26" s="305"/>
      <c r="G26" s="315"/>
      <c r="H26" s="315"/>
    </row>
    <row r="27" spans="1:8" ht="12.75" customHeight="1" x14ac:dyDescent="0.35">
      <c r="A27" s="94" t="s">
        <v>61</v>
      </c>
      <c r="B27" s="307">
        <v>3.1359786275000001</v>
      </c>
      <c r="C27" s="307">
        <v>8.7386883210000015</v>
      </c>
      <c r="D27" s="307">
        <v>0.22314719490000001</v>
      </c>
      <c r="E27" s="307">
        <v>0.49725913499999996</v>
      </c>
      <c r="F27" s="307" t="s">
        <v>9</v>
      </c>
      <c r="G27" s="307" t="s">
        <v>9</v>
      </c>
      <c r="H27" s="513">
        <v>12.595073278400005</v>
      </c>
    </row>
    <row r="28" spans="1:8" s="1" customFormat="1" ht="6" customHeight="1" x14ac:dyDescent="0.35">
      <c r="A28" s="86"/>
      <c r="B28" s="305"/>
      <c r="C28" s="305"/>
      <c r="D28" s="305"/>
      <c r="E28" s="305"/>
      <c r="F28" s="305"/>
      <c r="G28" s="315"/>
      <c r="H28" s="315"/>
    </row>
    <row r="29" spans="1:8" ht="15" customHeight="1" x14ac:dyDescent="0.35">
      <c r="A29" s="347" t="s">
        <v>24</v>
      </c>
      <c r="B29" s="331"/>
      <c r="C29" s="333"/>
      <c r="D29" s="331"/>
      <c r="E29" s="333"/>
      <c r="F29" s="333"/>
      <c r="G29" s="333"/>
      <c r="H29" s="315"/>
    </row>
    <row r="30" spans="1:8" s="1" customFormat="1" ht="3.75" customHeight="1" x14ac:dyDescent="0.35">
      <c r="A30" s="65"/>
      <c r="B30" s="305"/>
      <c r="C30" s="305"/>
      <c r="D30" s="305"/>
      <c r="E30" s="305"/>
      <c r="F30" s="305"/>
      <c r="G30" s="315"/>
      <c r="H30" s="315"/>
    </row>
    <row r="31" spans="1:8" ht="12.75" customHeight="1" x14ac:dyDescent="0.35">
      <c r="A31" s="103" t="s">
        <v>25</v>
      </c>
      <c r="B31" s="300">
        <v>8.2200000000000006</v>
      </c>
      <c r="C31" s="300">
        <v>6.4668095510000008</v>
      </c>
      <c r="D31" s="300">
        <v>0.38</v>
      </c>
      <c r="E31" s="300">
        <v>0.34</v>
      </c>
      <c r="F31" s="300" t="s">
        <v>75</v>
      </c>
      <c r="G31" s="300">
        <v>5.63</v>
      </c>
      <c r="H31" s="410">
        <v>21.04</v>
      </c>
    </row>
    <row r="32" spans="1:8" ht="12.75" customHeight="1" x14ac:dyDescent="0.35">
      <c r="A32" s="104" t="s">
        <v>10</v>
      </c>
      <c r="B32" s="334">
        <v>0.57999999999999996</v>
      </c>
      <c r="C32" s="334">
        <v>2.2718787699999998</v>
      </c>
      <c r="D32" s="334">
        <v>1.5245304899999999E-2</v>
      </c>
      <c r="E32" s="334">
        <v>0.16</v>
      </c>
      <c r="F32" s="334" t="s">
        <v>9</v>
      </c>
      <c r="G32" s="334" t="s">
        <v>9</v>
      </c>
      <c r="H32" s="453">
        <v>3.02</v>
      </c>
    </row>
    <row r="33" spans="1:8" s="1" customFormat="1" ht="6" customHeight="1" x14ac:dyDescent="0.35">
      <c r="A33" s="30"/>
      <c r="B33" s="305"/>
      <c r="C33" s="305"/>
      <c r="D33" s="305"/>
      <c r="E33" s="305"/>
      <c r="F33" s="305"/>
      <c r="G33" s="315"/>
      <c r="H33" s="315"/>
    </row>
    <row r="34" spans="1:8" ht="12.75" customHeight="1" x14ac:dyDescent="0.35">
      <c r="A34" s="95" t="s">
        <v>1</v>
      </c>
      <c r="B34" s="307">
        <v>8.81</v>
      </c>
      <c r="C34" s="307">
        <v>8.74</v>
      </c>
      <c r="D34" s="307">
        <v>0.39</v>
      </c>
      <c r="E34" s="307">
        <v>0.5</v>
      </c>
      <c r="F34" s="307" t="s">
        <v>75</v>
      </c>
      <c r="G34" s="307">
        <v>5.63</v>
      </c>
      <c r="H34" s="513">
        <v>24.06</v>
      </c>
    </row>
    <row r="35" spans="1:8" s="1" customFormat="1" x14ac:dyDescent="0.35">
      <c r="A35" s="73"/>
      <c r="B35" s="74"/>
      <c r="C35" s="176"/>
      <c r="D35" s="176"/>
      <c r="E35" s="176"/>
      <c r="F35" s="176"/>
      <c r="G35" s="176"/>
      <c r="H35" s="176"/>
    </row>
    <row r="36" spans="1:8" ht="12.75" customHeight="1" x14ac:dyDescent="0.35">
      <c r="A36" s="1"/>
      <c r="B36" s="279"/>
      <c r="C36" s="279"/>
      <c r="D36" s="279"/>
      <c r="E36" s="279"/>
    </row>
    <row r="37" spans="1:8" ht="15.75" customHeight="1" x14ac:dyDescent="0.35">
      <c r="A37" s="1"/>
      <c r="B37" s="279"/>
      <c r="C37" s="371"/>
      <c r="D37" s="279"/>
      <c r="E37" s="279"/>
      <c r="H37" s="279"/>
    </row>
    <row r="38" spans="1:8" x14ac:dyDescent="0.35">
      <c r="A38" s="1"/>
      <c r="H38" s="279"/>
    </row>
    <row r="39" spans="1:8" ht="15.75" customHeight="1" x14ac:dyDescent="0.35">
      <c r="A39" s="1"/>
    </row>
    <row r="40" spans="1:8" x14ac:dyDescent="0.35">
      <c r="A40" s="1"/>
    </row>
    <row r="41" spans="1:8" ht="15" customHeight="1" x14ac:dyDescent="0.35">
      <c r="A41" s="1"/>
    </row>
    <row r="48" spans="1:8" ht="15.75" customHeight="1" x14ac:dyDescent="0.35"/>
    <row r="50" ht="15.75" customHeight="1" x14ac:dyDescent="0.35"/>
    <row r="51" ht="15" customHeight="1" x14ac:dyDescent="0.35"/>
    <row r="53" ht="15" customHeight="1" x14ac:dyDescent="0.35"/>
  </sheetData>
  <mergeCells count="9">
    <mergeCell ref="A1:F1"/>
    <mergeCell ref="H3:H5"/>
    <mergeCell ref="A4:A6"/>
    <mergeCell ref="B3:B5"/>
    <mergeCell ref="C3:C5"/>
    <mergeCell ref="D3:D5"/>
    <mergeCell ref="F3:F5"/>
    <mergeCell ref="E3:E5"/>
    <mergeCell ref="G3:G5"/>
  </mergeCells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H27"/>
  <sheetViews>
    <sheetView showGridLines="0" zoomScaleNormal="100" workbookViewId="0"/>
  </sheetViews>
  <sheetFormatPr defaultColWidth="9.1796875" defaultRowHeight="14.5" x14ac:dyDescent="0.35"/>
  <cols>
    <col min="1" max="1" width="29.1796875" style="251" customWidth="1"/>
    <col min="2" max="7" width="15.7265625" style="164" customWidth="1"/>
    <col min="8" max="8" width="15.7265625" style="251" customWidth="1"/>
    <col min="9" max="9" width="9.1796875" style="251"/>
    <col min="10" max="14" width="9.1796875" style="251" customWidth="1"/>
    <col min="15" max="16384" width="9.1796875" style="251"/>
  </cols>
  <sheetData>
    <row r="1" spans="1:8" ht="15" customHeight="1" x14ac:dyDescent="0.35">
      <c r="A1" s="14" t="s">
        <v>134</v>
      </c>
      <c r="B1" s="177"/>
      <c r="C1" s="177"/>
      <c r="D1" s="177"/>
      <c r="E1" s="177"/>
      <c r="F1" s="177"/>
      <c r="G1" s="177"/>
      <c r="H1" s="8"/>
    </row>
    <row r="2" spans="1:8" ht="15" customHeight="1" x14ac:dyDescent="0.35">
      <c r="A2" s="14"/>
      <c r="B2" s="177"/>
      <c r="C2" s="177"/>
      <c r="D2" s="177"/>
      <c r="E2" s="177"/>
      <c r="F2" s="177"/>
      <c r="G2" s="177"/>
      <c r="H2" s="8"/>
    </row>
    <row r="3" spans="1:8" ht="6.75" customHeight="1" x14ac:dyDescent="0.35">
      <c r="A3" s="595" t="s">
        <v>41</v>
      </c>
      <c r="B3" s="585" t="s">
        <v>2</v>
      </c>
      <c r="C3" s="598" t="s">
        <v>3</v>
      </c>
      <c r="D3" s="599" t="s">
        <v>87</v>
      </c>
      <c r="E3" s="598" t="s">
        <v>5</v>
      </c>
      <c r="F3" s="598" t="s">
        <v>6</v>
      </c>
      <c r="G3" s="598" t="s">
        <v>107</v>
      </c>
      <c r="H3" s="597" t="s">
        <v>8</v>
      </c>
    </row>
    <row r="4" spans="1:8" ht="12.75" customHeight="1" x14ac:dyDescent="0.35">
      <c r="A4" s="596"/>
      <c r="B4" s="585"/>
      <c r="C4" s="598"/>
      <c r="D4" s="599"/>
      <c r="E4" s="598"/>
      <c r="F4" s="598"/>
      <c r="G4" s="598"/>
      <c r="H4" s="597"/>
    </row>
    <row r="5" spans="1:8" ht="12.75" customHeight="1" x14ac:dyDescent="0.35">
      <c r="A5" s="596"/>
      <c r="B5" s="585"/>
      <c r="C5" s="598"/>
      <c r="D5" s="599"/>
      <c r="E5" s="598"/>
      <c r="F5" s="598"/>
      <c r="G5" s="598"/>
      <c r="H5" s="597"/>
    </row>
    <row r="6" spans="1:8" s="1" customFormat="1" ht="6" customHeight="1" x14ac:dyDescent="0.35">
      <c r="A6" s="7"/>
      <c r="B6" s="178"/>
      <c r="C6" s="166"/>
      <c r="D6" s="166"/>
      <c r="E6" s="166"/>
      <c r="F6" s="166"/>
      <c r="G6" s="166"/>
      <c r="H6" s="180"/>
    </row>
    <row r="7" spans="1:8" ht="12.75" customHeight="1" x14ac:dyDescent="0.35">
      <c r="A7" s="103" t="s">
        <v>25</v>
      </c>
      <c r="B7" s="300">
        <v>4.5255349999999996</v>
      </c>
      <c r="C7" s="300">
        <v>2.6129090000000001</v>
      </c>
      <c r="D7" s="300">
        <v>1.246154</v>
      </c>
      <c r="E7" s="300">
        <v>1</v>
      </c>
      <c r="F7" s="300">
        <v>4.2963078188020134</v>
      </c>
      <c r="G7" s="300">
        <v>2.0476136055199214</v>
      </c>
      <c r="H7" s="410">
        <v>2.8983919999999999</v>
      </c>
    </row>
    <row r="8" spans="1:8" s="292" customFormat="1" ht="12.75" customHeight="1" x14ac:dyDescent="0.35">
      <c r="A8" s="103" t="s">
        <v>108</v>
      </c>
      <c r="B8" s="300">
        <v>2</v>
      </c>
      <c r="C8" s="300" t="s">
        <v>9</v>
      </c>
      <c r="D8" s="300">
        <v>1</v>
      </c>
      <c r="E8" s="300" t="s">
        <v>9</v>
      </c>
      <c r="F8" s="300" t="s">
        <v>9</v>
      </c>
      <c r="G8" s="300" t="s">
        <v>9</v>
      </c>
      <c r="H8" s="410">
        <v>1.5</v>
      </c>
    </row>
    <row r="9" spans="1:8" s="292" customFormat="1" ht="12.75" customHeight="1" x14ac:dyDescent="0.35">
      <c r="A9" s="103" t="s">
        <v>109</v>
      </c>
      <c r="B9" s="300">
        <v>1</v>
      </c>
      <c r="C9" s="300">
        <v>1.3333330000000001</v>
      </c>
      <c r="D9" s="300" t="s">
        <v>9</v>
      </c>
      <c r="E9" s="300">
        <v>1</v>
      </c>
      <c r="F9" s="300" t="s">
        <v>9</v>
      </c>
      <c r="G9" s="300" t="s">
        <v>9</v>
      </c>
      <c r="H9" s="410">
        <v>1.142857</v>
      </c>
    </row>
    <row r="10" spans="1:8" s="292" customFormat="1" ht="12.75" customHeight="1" x14ac:dyDescent="0.35">
      <c r="A10" s="103" t="s">
        <v>110</v>
      </c>
      <c r="B10" s="300">
        <v>1</v>
      </c>
      <c r="C10" s="300">
        <v>1.3333330000000001</v>
      </c>
      <c r="D10" s="300">
        <v>1</v>
      </c>
      <c r="E10" s="300">
        <v>1</v>
      </c>
      <c r="F10" s="300" t="s">
        <v>9</v>
      </c>
      <c r="G10" s="300" t="s">
        <v>9</v>
      </c>
      <c r="H10" s="410">
        <v>1.111111</v>
      </c>
    </row>
    <row r="11" spans="1:8" s="292" customFormat="1" ht="12.75" customHeight="1" x14ac:dyDescent="0.35">
      <c r="A11" s="103" t="s">
        <v>111</v>
      </c>
      <c r="B11" s="300">
        <v>1.3333330000000001</v>
      </c>
      <c r="C11" s="300">
        <v>1.3333330000000001</v>
      </c>
      <c r="D11" s="300" t="s">
        <v>9</v>
      </c>
      <c r="E11" s="300">
        <v>1</v>
      </c>
      <c r="F11" s="300" t="s">
        <v>9</v>
      </c>
      <c r="G11" s="300" t="s">
        <v>9</v>
      </c>
      <c r="H11" s="410">
        <v>1.25</v>
      </c>
    </row>
    <row r="12" spans="1:8" s="292" customFormat="1" ht="12.75" customHeight="1" x14ac:dyDescent="0.35">
      <c r="A12" s="103" t="s">
        <v>123</v>
      </c>
      <c r="B12" s="300">
        <v>1</v>
      </c>
      <c r="C12" s="300">
        <v>1.3333330000000001</v>
      </c>
      <c r="D12" s="300" t="s">
        <v>9</v>
      </c>
      <c r="E12" s="300">
        <v>1</v>
      </c>
      <c r="F12" s="300" t="s">
        <v>9</v>
      </c>
      <c r="G12" s="300" t="s">
        <v>9</v>
      </c>
      <c r="H12" s="410">
        <v>1.142857</v>
      </c>
    </row>
    <row r="13" spans="1:8" s="292" customFormat="1" ht="12.75" customHeight="1" x14ac:dyDescent="0.35">
      <c r="A13" s="104" t="s">
        <v>112</v>
      </c>
      <c r="B13" s="334">
        <v>1</v>
      </c>
      <c r="C13" s="334">
        <v>1.5</v>
      </c>
      <c r="D13" s="334" t="s">
        <v>9</v>
      </c>
      <c r="E13" s="334">
        <v>1</v>
      </c>
      <c r="F13" s="300" t="s">
        <v>9</v>
      </c>
      <c r="G13" s="300" t="s">
        <v>9</v>
      </c>
      <c r="H13" s="414">
        <v>1.166666</v>
      </c>
    </row>
    <row r="14" spans="1:8" s="1" customFormat="1" ht="6" customHeight="1" x14ac:dyDescent="0.35">
      <c r="A14" s="70"/>
      <c r="B14" s="415"/>
      <c r="C14" s="415"/>
      <c r="D14" s="415"/>
      <c r="E14" s="415"/>
      <c r="F14" s="415"/>
      <c r="G14" s="415"/>
      <c r="H14" s="348"/>
    </row>
    <row r="15" spans="1:8" ht="12.75" customHeight="1" x14ac:dyDescent="0.35">
      <c r="A15" s="93" t="s">
        <v>1</v>
      </c>
      <c r="B15" s="307">
        <v>3.4405809999999999</v>
      </c>
      <c r="C15" s="307">
        <v>1.946971</v>
      </c>
      <c r="D15" s="307">
        <v>1.2133334399987201</v>
      </c>
      <c r="E15" s="307">
        <v>1</v>
      </c>
      <c r="F15" s="307">
        <v>4.2963078188020134</v>
      </c>
      <c r="G15" s="307">
        <v>2.0476136055199214</v>
      </c>
      <c r="H15" s="514">
        <v>2.30931</v>
      </c>
    </row>
    <row r="16" spans="1:8" s="1" customFormat="1" x14ac:dyDescent="0.35">
      <c r="B16" s="179"/>
      <c r="C16" s="179"/>
      <c r="D16" s="179"/>
      <c r="E16" s="179"/>
      <c r="F16" s="179"/>
      <c r="G16" s="179"/>
    </row>
    <row r="20" spans="1:7" x14ac:dyDescent="0.35">
      <c r="A20" s="164"/>
      <c r="B20" s="251"/>
      <c r="C20" s="251"/>
      <c r="D20" s="251"/>
      <c r="E20" s="292"/>
      <c r="F20" s="292"/>
      <c r="G20" s="251"/>
    </row>
    <row r="21" spans="1:7" x14ac:dyDescent="0.35">
      <c r="A21" s="164"/>
      <c r="B21" s="251"/>
      <c r="C21" s="251"/>
      <c r="D21" s="251"/>
      <c r="E21" s="292"/>
      <c r="F21" s="292"/>
      <c r="G21" s="251"/>
    </row>
    <row r="22" spans="1:7" x14ac:dyDescent="0.35">
      <c r="A22" s="164"/>
      <c r="B22" s="251"/>
      <c r="C22" s="251"/>
      <c r="D22" s="251"/>
      <c r="E22" s="292"/>
      <c r="F22" s="292"/>
      <c r="G22" s="251"/>
    </row>
    <row r="23" spans="1:7" ht="15" customHeight="1" x14ac:dyDescent="0.35">
      <c r="A23" s="164"/>
      <c r="B23" s="251"/>
      <c r="C23" s="251"/>
      <c r="D23" s="251"/>
      <c r="E23" s="292"/>
      <c r="F23" s="292"/>
      <c r="G23" s="251"/>
    </row>
    <row r="24" spans="1:7" x14ac:dyDescent="0.35">
      <c r="A24" s="164"/>
      <c r="B24" s="251"/>
      <c r="C24" s="251"/>
      <c r="D24" s="251"/>
      <c r="E24" s="292"/>
      <c r="F24" s="292"/>
      <c r="G24" s="251"/>
    </row>
    <row r="25" spans="1:7" x14ac:dyDescent="0.35">
      <c r="A25" s="164"/>
      <c r="B25" s="251"/>
      <c r="C25" s="251"/>
      <c r="D25" s="251"/>
      <c r="E25" s="292"/>
      <c r="F25" s="292"/>
      <c r="G25" s="251"/>
    </row>
    <row r="26" spans="1:7" x14ac:dyDescent="0.35">
      <c r="A26" s="164"/>
      <c r="B26" s="251"/>
      <c r="C26" s="251"/>
      <c r="D26" s="251"/>
      <c r="E26" s="292"/>
      <c r="F26" s="292"/>
      <c r="G26" s="251"/>
    </row>
    <row r="27" spans="1:7" x14ac:dyDescent="0.35">
      <c r="A27" s="164"/>
      <c r="B27" s="251"/>
      <c r="C27" s="251"/>
      <c r="D27" s="251"/>
      <c r="E27" s="292"/>
      <c r="F27" s="292"/>
      <c r="G27" s="251"/>
    </row>
  </sheetData>
  <mergeCells count="8">
    <mergeCell ref="A3:A5"/>
    <mergeCell ref="H3:H5"/>
    <mergeCell ref="B3:B5"/>
    <mergeCell ref="C3:C5"/>
    <mergeCell ref="D3:D5"/>
    <mergeCell ref="G3:G5"/>
    <mergeCell ref="E3:E5"/>
    <mergeCell ref="F3:F5"/>
  </mergeCells>
  <pageMargins left="0.70866141732283472" right="0.70866141732283472" top="0.74803149606299213" bottom="0.74803149606299213" header="0.31496062992125984" footer="0.31496062992125984"/>
  <pageSetup paperSize="9" orientation="landscape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I67"/>
  <sheetViews>
    <sheetView showGridLines="0" topLeftCell="A10" zoomScaleNormal="100" workbookViewId="0"/>
  </sheetViews>
  <sheetFormatPr defaultColWidth="9.1796875" defaultRowHeight="14.5" x14ac:dyDescent="0.35"/>
  <cols>
    <col min="1" max="1" width="48.36328125" style="192" customWidth="1"/>
    <col min="2" max="4" width="12.7265625" style="192" customWidth="1"/>
    <col min="5" max="5" width="9.1796875" style="192"/>
    <col min="6" max="8" width="9.1796875" style="192" customWidth="1"/>
    <col min="9" max="16384" width="9.1796875" style="192"/>
  </cols>
  <sheetData>
    <row r="1" spans="1:9" ht="15" customHeight="1" x14ac:dyDescent="0.35">
      <c r="A1" s="193" t="s">
        <v>145</v>
      </c>
      <c r="B1" s="193"/>
      <c r="C1" s="193"/>
      <c r="D1" s="193"/>
    </row>
    <row r="2" spans="1:9" ht="15" customHeight="1" x14ac:dyDescent="0.35">
      <c r="A2" s="600" t="s">
        <v>65</v>
      </c>
      <c r="B2" s="601"/>
      <c r="C2" s="601"/>
      <c r="D2" s="601"/>
    </row>
    <row r="3" spans="1:9" ht="12.75" customHeight="1" x14ac:dyDescent="0.35">
      <c r="B3" s="602" t="s">
        <v>41</v>
      </c>
      <c r="C3" s="602"/>
      <c r="D3" s="194"/>
    </row>
    <row r="4" spans="1:9" s="1" customFormat="1" ht="9" customHeight="1" x14ac:dyDescent="0.35">
      <c r="A4" s="88"/>
      <c r="B4" s="63"/>
      <c r="C4" s="63"/>
      <c r="D4" s="63"/>
    </row>
    <row r="5" spans="1:9" ht="12.75" customHeight="1" x14ac:dyDescent="0.35">
      <c r="A5" s="603" t="s">
        <v>79</v>
      </c>
      <c r="B5" s="576" t="s">
        <v>12</v>
      </c>
      <c r="C5" s="576" t="s">
        <v>10</v>
      </c>
      <c r="D5" s="212" t="s">
        <v>81</v>
      </c>
    </row>
    <row r="6" spans="1:9" ht="12.75" customHeight="1" x14ac:dyDescent="0.35">
      <c r="A6" s="603"/>
      <c r="B6" s="576"/>
      <c r="C6" s="576"/>
      <c r="D6" s="212" t="s">
        <v>80</v>
      </c>
    </row>
    <row r="7" spans="1:9" s="1" customFormat="1" ht="6" customHeight="1" x14ac:dyDescent="0.35">
      <c r="B7" s="181"/>
      <c r="C7" s="181"/>
      <c r="D7" s="181"/>
    </row>
    <row r="8" spans="1:9" s="1" customFormat="1" ht="15" customHeight="1" x14ac:dyDescent="0.35">
      <c r="A8" s="112" t="s">
        <v>2</v>
      </c>
      <c r="B8" s="181"/>
      <c r="C8" s="181"/>
      <c r="D8" s="181"/>
    </row>
    <row r="9" spans="1:9" s="1" customFormat="1" ht="3.75" customHeight="1" x14ac:dyDescent="0.35">
      <c r="B9" s="181"/>
      <c r="C9" s="181"/>
      <c r="D9" s="181"/>
    </row>
    <row r="10" spans="1:9" s="4" customFormat="1" ht="12.75" customHeight="1" x14ac:dyDescent="0.35">
      <c r="A10" s="124" t="s">
        <v>27</v>
      </c>
      <c r="B10" s="187">
        <v>3.0467076000000004</v>
      </c>
      <c r="C10" s="436">
        <v>0.67334680000000002</v>
      </c>
      <c r="D10" s="203">
        <v>3.7200544000000004</v>
      </c>
    </row>
    <row r="11" spans="1:9" s="4" customFormat="1" ht="12.75" customHeight="1" x14ac:dyDescent="0.35">
      <c r="A11" s="123" t="s">
        <v>28</v>
      </c>
      <c r="B11" s="188">
        <v>1.2693475200000002</v>
      </c>
      <c r="C11" s="198" t="s">
        <v>9</v>
      </c>
      <c r="D11" s="204">
        <v>1.2693475200000002</v>
      </c>
      <c r="H11" s="1"/>
      <c r="I11" s="1"/>
    </row>
    <row r="12" spans="1:9" s="4" customFormat="1" ht="12.75" customHeight="1" x14ac:dyDescent="0.35">
      <c r="A12" s="123" t="s">
        <v>39</v>
      </c>
      <c r="B12" s="188">
        <v>1.8040212000000002</v>
      </c>
      <c r="C12" s="198" t="s">
        <v>9</v>
      </c>
      <c r="D12" s="204">
        <v>1.8040212000000002</v>
      </c>
    </row>
    <row r="13" spans="1:9" s="4" customFormat="1" ht="12.75" customHeight="1" x14ac:dyDescent="0.35">
      <c r="A13" s="101" t="s">
        <v>29</v>
      </c>
      <c r="B13" s="188">
        <v>4.4550405000000008</v>
      </c>
      <c r="C13" s="198">
        <v>0.51667700000000005</v>
      </c>
      <c r="D13" s="204">
        <v>4.9717175000000005</v>
      </c>
    </row>
    <row r="14" spans="1:9" s="4" customFormat="1" ht="12.75" customHeight="1" x14ac:dyDescent="0.35">
      <c r="A14" s="123" t="s">
        <v>113</v>
      </c>
      <c r="B14" s="188">
        <v>1.0853432000000001</v>
      </c>
      <c r="C14" s="85" t="s">
        <v>9</v>
      </c>
      <c r="D14" s="204">
        <v>1.0853432000000001</v>
      </c>
    </row>
    <row r="15" spans="1:9" s="4" customFormat="1" ht="12.75" customHeight="1" x14ac:dyDescent="0.35">
      <c r="A15" s="123" t="s">
        <v>114</v>
      </c>
      <c r="B15" s="188">
        <v>1.9360176</v>
      </c>
      <c r="C15" s="198" t="s">
        <v>9</v>
      </c>
      <c r="D15" s="204">
        <v>1.9360176</v>
      </c>
    </row>
    <row r="16" spans="1:9" s="4" customFormat="1" ht="12.75" customHeight="1" x14ac:dyDescent="0.35">
      <c r="A16" s="123" t="s">
        <v>31</v>
      </c>
      <c r="B16" s="188">
        <v>1.9476894200000006</v>
      </c>
      <c r="C16" s="198">
        <v>0.31250624999999999</v>
      </c>
      <c r="D16" s="204">
        <v>2.2601956700000003</v>
      </c>
    </row>
    <row r="17" spans="1:9" s="4" customFormat="1" ht="12.75" customHeight="1" x14ac:dyDescent="0.35">
      <c r="A17" s="123" t="s">
        <v>95</v>
      </c>
      <c r="B17" s="188">
        <v>1.5693484</v>
      </c>
      <c r="C17" s="198" t="s">
        <v>9</v>
      </c>
      <c r="D17" s="204">
        <v>1.5693484</v>
      </c>
      <c r="H17" s="1"/>
      <c r="I17" s="1"/>
    </row>
    <row r="18" spans="1:9" s="4" customFormat="1" ht="12.75" customHeight="1" x14ac:dyDescent="0.35">
      <c r="A18" s="123" t="s">
        <v>32</v>
      </c>
      <c r="B18" s="188">
        <v>0.57267363999999998</v>
      </c>
      <c r="C18" s="198" t="s">
        <v>9</v>
      </c>
      <c r="D18" s="204">
        <v>0.57267363999999998</v>
      </c>
    </row>
    <row r="19" spans="1:9" s="4" customFormat="1" ht="12.75" customHeight="1" x14ac:dyDescent="0.35">
      <c r="A19" s="123" t="s">
        <v>33</v>
      </c>
      <c r="B19" s="188">
        <v>2.0093532000000001</v>
      </c>
      <c r="C19" s="85" t="s">
        <v>9</v>
      </c>
      <c r="D19" s="199">
        <v>2.0093532000000001</v>
      </c>
    </row>
    <row r="20" spans="1:9" s="4" customFormat="1" ht="12.75" customHeight="1" x14ac:dyDescent="0.35">
      <c r="A20" s="123" t="s">
        <v>40</v>
      </c>
      <c r="B20" s="188">
        <v>0.16200323999999999</v>
      </c>
      <c r="C20" s="85" t="s">
        <v>9</v>
      </c>
      <c r="D20" s="204">
        <v>0.16200323999999999</v>
      </c>
    </row>
    <row r="21" spans="1:9" s="1" customFormat="1" ht="6" customHeight="1" x14ac:dyDescent="0.35">
      <c r="A21" s="67"/>
      <c r="B21" s="200"/>
      <c r="C21" s="200"/>
      <c r="D21" s="349"/>
    </row>
    <row r="22" spans="1:9" ht="12.75" customHeight="1" x14ac:dyDescent="0.35">
      <c r="A22" s="89" t="s">
        <v>34</v>
      </c>
      <c r="B22" s="183">
        <v>19.857545520000002</v>
      </c>
      <c r="C22" s="183">
        <v>1.5025300500000001</v>
      </c>
      <c r="D22" s="213">
        <v>21.360075569999996</v>
      </c>
    </row>
    <row r="23" spans="1:9" s="1" customFormat="1" ht="6" customHeight="1" x14ac:dyDescent="0.35">
      <c r="A23" s="110"/>
      <c r="B23" s="184"/>
      <c r="C23" s="184"/>
      <c r="D23" s="184"/>
    </row>
    <row r="24" spans="1:9" s="1" customFormat="1" ht="15" customHeight="1" x14ac:dyDescent="0.35">
      <c r="A24" s="111" t="s">
        <v>3</v>
      </c>
      <c r="B24" s="184"/>
      <c r="C24" s="184"/>
      <c r="D24" s="184"/>
    </row>
    <row r="25" spans="1:9" s="1" customFormat="1" ht="3.75" customHeight="1" x14ac:dyDescent="0.35">
      <c r="A25" s="67"/>
      <c r="B25" s="173"/>
      <c r="C25" s="173"/>
      <c r="D25" s="173"/>
    </row>
    <row r="26" spans="1:9" s="4" customFormat="1" ht="12.75" customHeight="1" x14ac:dyDescent="0.35">
      <c r="A26" s="100" t="s">
        <v>35</v>
      </c>
      <c r="B26" s="195">
        <v>0.13333600000000001</v>
      </c>
      <c r="C26" s="195">
        <v>0.10333540000000002</v>
      </c>
      <c r="D26" s="205">
        <v>0.23667139999999995</v>
      </c>
    </row>
    <row r="27" spans="1:9" s="4" customFormat="1" ht="12.75" customHeight="1" x14ac:dyDescent="0.35">
      <c r="A27" s="123" t="s">
        <v>96</v>
      </c>
      <c r="B27" s="195">
        <v>2.3783647000000001</v>
      </c>
      <c r="C27" s="195" t="s">
        <v>9</v>
      </c>
      <c r="D27" s="205">
        <v>2.3783647000000001</v>
      </c>
    </row>
    <row r="28" spans="1:9" s="4" customFormat="1" ht="12.75" customHeight="1" x14ac:dyDescent="0.35">
      <c r="A28" s="101" t="s">
        <v>36</v>
      </c>
      <c r="B28" s="196">
        <v>0.8933511999999999</v>
      </c>
      <c r="C28" s="195" t="s">
        <v>9</v>
      </c>
      <c r="D28" s="205">
        <v>0.8933511999999999</v>
      </c>
    </row>
    <row r="29" spans="1:9" s="4" customFormat="1" ht="12.75" customHeight="1" x14ac:dyDescent="0.35">
      <c r="A29" s="101" t="s">
        <v>37</v>
      </c>
      <c r="B29" s="196">
        <v>0.8933511999999999</v>
      </c>
      <c r="C29" s="195">
        <v>1.766702</v>
      </c>
      <c r="D29" s="205">
        <v>2.6600532000000001</v>
      </c>
    </row>
    <row r="30" spans="1:9" s="1" customFormat="1" ht="6" customHeight="1" x14ac:dyDescent="0.35">
      <c r="A30" s="35"/>
      <c r="B30" s="185"/>
      <c r="C30" s="185"/>
      <c r="D30" s="186"/>
    </row>
    <row r="31" spans="1:9" ht="12.75" customHeight="1" x14ac:dyDescent="0.35">
      <c r="A31" s="89" t="s">
        <v>38</v>
      </c>
      <c r="B31" s="206">
        <v>4.2984031000000007</v>
      </c>
      <c r="C31" s="206">
        <v>1.8700374</v>
      </c>
      <c r="D31" s="214">
        <v>6.1684405</v>
      </c>
    </row>
    <row r="32" spans="1:9" s="1" customFormat="1" ht="6" customHeight="1" x14ac:dyDescent="0.35">
      <c r="A32" s="434"/>
      <c r="B32" s="125"/>
      <c r="C32" s="125"/>
      <c r="D32" s="435"/>
    </row>
    <row r="33" spans="1:4" s="1" customFormat="1" ht="15" customHeight="1" x14ac:dyDescent="0.35">
      <c r="A33" s="111" t="s">
        <v>87</v>
      </c>
      <c r="B33" s="125"/>
      <c r="C33" s="125"/>
      <c r="D33" s="125"/>
    </row>
    <row r="34" spans="1:4" s="1" customFormat="1" ht="3.75" customHeight="1" x14ac:dyDescent="0.35">
      <c r="A34" s="66"/>
      <c r="B34" s="33"/>
      <c r="C34" s="33"/>
      <c r="D34" s="33"/>
    </row>
    <row r="35" spans="1:4" s="4" customFormat="1" ht="12.75" customHeight="1" x14ac:dyDescent="0.35">
      <c r="A35" s="87" t="s">
        <v>42</v>
      </c>
      <c r="B35" s="197">
        <v>0.26400239999999997</v>
      </c>
      <c r="C35" s="132" t="s">
        <v>9</v>
      </c>
      <c r="D35" s="207">
        <v>0.26400239999999997</v>
      </c>
    </row>
    <row r="36" spans="1:4" s="4" customFormat="1" ht="12.75" customHeight="1" x14ac:dyDescent="0.35">
      <c r="A36" s="102" t="s">
        <v>97</v>
      </c>
      <c r="B36" s="133" t="s">
        <v>9</v>
      </c>
      <c r="C36" s="134">
        <v>0.31250624999999999</v>
      </c>
      <c r="D36" s="208">
        <v>0.31250624999999999</v>
      </c>
    </row>
    <row r="37" spans="1:4" s="4" customFormat="1" ht="12.75" customHeight="1" x14ac:dyDescent="0.35">
      <c r="A37" s="102" t="s">
        <v>135</v>
      </c>
      <c r="B37" s="133">
        <v>1.4850135000000002</v>
      </c>
      <c r="C37" s="134" t="s">
        <v>9</v>
      </c>
      <c r="D37" s="208">
        <v>1.4850135000000002</v>
      </c>
    </row>
    <row r="38" spans="1:4" s="4" customFormat="1" ht="12.75" customHeight="1" x14ac:dyDescent="0.35">
      <c r="A38" s="102" t="s">
        <v>92</v>
      </c>
      <c r="B38" s="133">
        <v>0.37734087999999999</v>
      </c>
      <c r="C38" s="133">
        <v>0.16833670000000001</v>
      </c>
      <c r="D38" s="208">
        <v>0.54567758</v>
      </c>
    </row>
    <row r="39" spans="1:4" s="4" customFormat="1" ht="12.75" customHeight="1" x14ac:dyDescent="0.35">
      <c r="A39" s="416" t="s">
        <v>136</v>
      </c>
      <c r="B39" s="133">
        <v>0.51333800000000007</v>
      </c>
      <c r="C39" s="133" t="s">
        <v>9</v>
      </c>
      <c r="D39" s="208">
        <v>0.51333800000000007</v>
      </c>
    </row>
    <row r="40" spans="1:4" s="4" customFormat="1" ht="12.75" customHeight="1" x14ac:dyDescent="0.35">
      <c r="A40" s="417" t="s">
        <v>43</v>
      </c>
      <c r="B40" s="133">
        <v>0.64800736000000003</v>
      </c>
      <c r="C40" s="134" t="s">
        <v>9</v>
      </c>
      <c r="D40" s="208">
        <v>0.64800736000000003</v>
      </c>
    </row>
    <row r="41" spans="1:4" s="1" customFormat="1" ht="6" customHeight="1" x14ac:dyDescent="0.35">
      <c r="A41" s="67"/>
      <c r="B41" s="34"/>
      <c r="C41" s="34"/>
      <c r="D41" s="34"/>
    </row>
    <row r="42" spans="1:4" ht="12.75" customHeight="1" x14ac:dyDescent="0.35">
      <c r="A42" s="89" t="s">
        <v>88</v>
      </c>
      <c r="B42" s="201">
        <v>3.2877021400000004</v>
      </c>
      <c r="C42" s="201">
        <v>0.48084294999999999</v>
      </c>
      <c r="D42" s="215">
        <v>3.7685450900000004</v>
      </c>
    </row>
    <row r="43" spans="1:4" s="1" customFormat="1" ht="6" customHeight="1" x14ac:dyDescent="0.35">
      <c r="A43" s="46"/>
      <c r="B43" s="12"/>
      <c r="C43" s="12"/>
      <c r="D43" s="12"/>
    </row>
    <row r="44" spans="1:4" s="1" customFormat="1" ht="15" customHeight="1" x14ac:dyDescent="0.35">
      <c r="A44" s="111" t="s">
        <v>6</v>
      </c>
      <c r="B44" s="184"/>
      <c r="C44" s="184"/>
      <c r="D44" s="184"/>
    </row>
    <row r="45" spans="1:4" s="1" customFormat="1" ht="3.75" customHeight="1" x14ac:dyDescent="0.35">
      <c r="A45" s="67"/>
      <c r="B45" s="173"/>
      <c r="C45" s="173"/>
      <c r="D45" s="173"/>
    </row>
    <row r="46" spans="1:4" s="4" customFormat="1" ht="12.75" customHeight="1" x14ac:dyDescent="0.35">
      <c r="A46" s="138" t="s">
        <v>137</v>
      </c>
      <c r="B46" s="85">
        <v>0.29333920000000002</v>
      </c>
      <c r="C46" s="198" t="s">
        <v>9</v>
      </c>
      <c r="D46" s="204">
        <v>0.29333920000000002</v>
      </c>
    </row>
    <row r="47" spans="1:4" s="4" customFormat="1" ht="12.75" customHeight="1" x14ac:dyDescent="0.35">
      <c r="A47" s="418" t="s">
        <v>44</v>
      </c>
      <c r="B47" s="85">
        <v>2.6400248000000004</v>
      </c>
      <c r="C47" s="198" t="s">
        <v>9</v>
      </c>
      <c r="D47" s="204">
        <v>2.6400248000000004</v>
      </c>
    </row>
    <row r="48" spans="1:4" s="4" customFormat="1" ht="12.75" customHeight="1" x14ac:dyDescent="0.35">
      <c r="A48" s="418" t="s">
        <v>142</v>
      </c>
      <c r="B48" s="85">
        <v>0.29333920000000002</v>
      </c>
      <c r="C48" s="198" t="s">
        <v>9</v>
      </c>
      <c r="D48" s="204">
        <v>0.29333920000000002</v>
      </c>
    </row>
    <row r="49" spans="1:4" s="4" customFormat="1" ht="12.75" customHeight="1" x14ac:dyDescent="0.35">
      <c r="A49" s="418" t="s">
        <v>76</v>
      </c>
      <c r="B49" s="85">
        <v>7.3334800000000006E-2</v>
      </c>
      <c r="C49" s="198" t="s">
        <v>9</v>
      </c>
      <c r="D49" s="204">
        <v>7.3334800000000006E-2</v>
      </c>
    </row>
    <row r="50" spans="1:4" s="4" customFormat="1" ht="12.75" customHeight="1" x14ac:dyDescent="0.35">
      <c r="A50" s="209" t="s">
        <v>45</v>
      </c>
      <c r="B50" s="85">
        <v>6.7833950000000004E-2</v>
      </c>
      <c r="C50" s="198" t="s">
        <v>9</v>
      </c>
      <c r="D50" s="204">
        <v>6.7833950000000004E-2</v>
      </c>
    </row>
    <row r="51" spans="1:4" s="1" customFormat="1" ht="6" customHeight="1" x14ac:dyDescent="0.35">
      <c r="A51" s="67"/>
      <c r="B51" s="189"/>
      <c r="C51" s="189"/>
      <c r="D51" s="190"/>
    </row>
    <row r="52" spans="1:4" ht="12.75" customHeight="1" x14ac:dyDescent="0.35">
      <c r="A52" s="89" t="s">
        <v>55</v>
      </c>
      <c r="B52" s="201">
        <v>3.3678719500000001</v>
      </c>
      <c r="C52" s="201" t="s">
        <v>9</v>
      </c>
      <c r="D52" s="216">
        <v>3.3678719500000001</v>
      </c>
    </row>
    <row r="53" spans="1:4" ht="6" customHeight="1" x14ac:dyDescent="0.35">
      <c r="A53" s="110"/>
      <c r="B53" s="184"/>
      <c r="C53" s="184"/>
      <c r="D53" s="184"/>
    </row>
    <row r="54" spans="1:4" x14ac:dyDescent="0.35">
      <c r="A54" s="111" t="s">
        <v>5</v>
      </c>
      <c r="B54" s="184"/>
      <c r="C54" s="184"/>
      <c r="D54" s="184"/>
    </row>
    <row r="55" spans="1:4" ht="6" customHeight="1" x14ac:dyDescent="0.35">
      <c r="A55" s="67"/>
      <c r="B55" s="173"/>
      <c r="C55" s="173"/>
      <c r="D55" s="173"/>
    </row>
    <row r="56" spans="1:4" x14ac:dyDescent="0.35">
      <c r="A56" s="419" t="s">
        <v>115</v>
      </c>
      <c r="B56" s="85">
        <v>1.4850135000000002</v>
      </c>
      <c r="C56" s="198" t="s">
        <v>9</v>
      </c>
      <c r="D56" s="204">
        <v>1.4850135000000002</v>
      </c>
    </row>
    <row r="57" spans="1:4" x14ac:dyDescent="0.35">
      <c r="A57" s="102" t="s">
        <v>93</v>
      </c>
      <c r="B57" s="85">
        <v>0.8933511999999999</v>
      </c>
      <c r="C57" s="198">
        <v>0.51667700000000005</v>
      </c>
      <c r="D57" s="204">
        <v>1.4100282000000002</v>
      </c>
    </row>
    <row r="58" spans="1:4" ht="6" customHeight="1" x14ac:dyDescent="0.35">
      <c r="A58" s="67"/>
      <c r="B58" s="189"/>
      <c r="C58" s="189"/>
      <c r="D58" s="190"/>
    </row>
    <row r="59" spans="1:4" x14ac:dyDescent="0.35">
      <c r="A59" s="89" t="s">
        <v>116</v>
      </c>
      <c r="B59" s="201">
        <v>2.3783647000000001</v>
      </c>
      <c r="C59" s="201">
        <v>0.51667700000000005</v>
      </c>
      <c r="D59" s="216">
        <v>2.8950417000000006</v>
      </c>
    </row>
    <row r="60" spans="1:4" ht="6" customHeight="1" x14ac:dyDescent="0.35">
      <c r="A60" s="39"/>
      <c r="B60" s="210"/>
      <c r="C60" s="210"/>
      <c r="D60" s="211"/>
    </row>
    <row r="61" spans="1:4" x14ac:dyDescent="0.35">
      <c r="A61" s="111" t="s">
        <v>7</v>
      </c>
      <c r="B61" s="184"/>
      <c r="C61" s="184"/>
      <c r="D61" s="184"/>
    </row>
    <row r="62" spans="1:4" ht="6" customHeight="1" x14ac:dyDescent="0.35">
      <c r="A62" s="67"/>
      <c r="B62" s="173"/>
      <c r="C62" s="173"/>
      <c r="D62" s="173"/>
    </row>
    <row r="63" spans="1:4" x14ac:dyDescent="0.35">
      <c r="A63" s="419" t="s">
        <v>117</v>
      </c>
      <c r="B63" s="85">
        <v>1.8366866000000002</v>
      </c>
      <c r="C63" s="198" t="s">
        <v>9</v>
      </c>
      <c r="D63" s="202">
        <v>1.8366866000000002</v>
      </c>
    </row>
    <row r="64" spans="1:4" ht="6" customHeight="1" x14ac:dyDescent="0.35">
      <c r="A64" s="67"/>
      <c r="B64" s="189"/>
      <c r="C64" s="189"/>
      <c r="D64" s="189"/>
    </row>
    <row r="65" spans="1:4" x14ac:dyDescent="0.35">
      <c r="A65" s="89" t="s">
        <v>118</v>
      </c>
      <c r="B65" s="201">
        <v>1.8366866000000002</v>
      </c>
      <c r="C65" s="201" t="s">
        <v>9</v>
      </c>
      <c r="D65" s="515">
        <v>1.8366866000000002</v>
      </c>
    </row>
    <row r="66" spans="1:4" ht="6" customHeight="1" x14ac:dyDescent="0.35"/>
    <row r="67" spans="1:4" ht="12.75" customHeight="1" x14ac:dyDescent="0.35">
      <c r="A67" s="90" t="s">
        <v>8</v>
      </c>
      <c r="B67" s="183">
        <v>35.026574009999997</v>
      </c>
      <c r="C67" s="183">
        <v>4.3700874000000001</v>
      </c>
      <c r="D67" s="217">
        <v>39.396661410000007</v>
      </c>
    </row>
  </sheetData>
  <sortState ref="H10:I20">
    <sortCondition descending="1" ref="I10:I20"/>
  </sortState>
  <mergeCells count="5">
    <mergeCell ref="A2:D2"/>
    <mergeCell ref="B3:C3"/>
    <mergeCell ref="A5:A6"/>
    <mergeCell ref="B5:B6"/>
    <mergeCell ref="C5:C6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E67"/>
  <sheetViews>
    <sheetView showGridLines="0" zoomScaleNormal="100" workbookViewId="0"/>
  </sheetViews>
  <sheetFormatPr defaultColWidth="9.1796875" defaultRowHeight="14.5" x14ac:dyDescent="0.35"/>
  <cols>
    <col min="1" max="1" width="52.6328125" style="192" customWidth="1"/>
    <col min="2" max="4" width="12.7265625" style="192" customWidth="1"/>
    <col min="5" max="16384" width="9.1796875" style="192"/>
  </cols>
  <sheetData>
    <row r="1" spans="1:4" ht="15" customHeight="1" x14ac:dyDescent="0.35">
      <c r="A1" s="193" t="s">
        <v>138</v>
      </c>
      <c r="B1" s="193"/>
      <c r="C1" s="193"/>
      <c r="D1" s="193"/>
    </row>
    <row r="2" spans="1:4" ht="15" customHeight="1" x14ac:dyDescent="0.35">
      <c r="A2" s="600" t="s">
        <v>65</v>
      </c>
      <c r="B2" s="601"/>
      <c r="C2" s="601"/>
      <c r="D2" s="601"/>
    </row>
    <row r="3" spans="1:4" ht="12.75" customHeight="1" x14ac:dyDescent="0.35">
      <c r="B3" s="602" t="s">
        <v>41</v>
      </c>
      <c r="C3" s="602"/>
      <c r="D3" s="194"/>
    </row>
    <row r="4" spans="1:4" s="1" customFormat="1" ht="9" customHeight="1" x14ac:dyDescent="0.35">
      <c r="A4" s="88"/>
      <c r="B4" s="63"/>
      <c r="C4" s="63"/>
      <c r="D4" s="63"/>
    </row>
    <row r="5" spans="1:4" ht="12.75" customHeight="1" x14ac:dyDescent="0.35">
      <c r="A5" s="603" t="s">
        <v>79</v>
      </c>
      <c r="B5" s="576" t="s">
        <v>12</v>
      </c>
      <c r="C5" s="576" t="s">
        <v>10</v>
      </c>
      <c r="D5" s="212" t="s">
        <v>82</v>
      </c>
    </row>
    <row r="6" spans="1:4" ht="12.75" customHeight="1" x14ac:dyDescent="0.35">
      <c r="A6" s="603"/>
      <c r="B6" s="576"/>
      <c r="C6" s="576"/>
      <c r="D6" s="212" t="s">
        <v>83</v>
      </c>
    </row>
    <row r="7" spans="1:4" s="1" customFormat="1" ht="6" customHeight="1" x14ac:dyDescent="0.35">
      <c r="B7" s="181"/>
      <c r="C7" s="181"/>
      <c r="D7" s="181"/>
    </row>
    <row r="8" spans="1:4" s="1" customFormat="1" ht="15" customHeight="1" x14ac:dyDescent="0.35">
      <c r="A8" s="112" t="s">
        <v>2</v>
      </c>
      <c r="B8" s="181"/>
      <c r="C8" s="181"/>
      <c r="D8" s="181"/>
    </row>
    <row r="9" spans="1:4" s="5" customFormat="1" ht="3.75" customHeight="1" x14ac:dyDescent="0.35">
      <c r="B9" s="181"/>
      <c r="C9" s="181"/>
      <c r="D9" s="181"/>
    </row>
    <row r="10" spans="1:4" ht="12.75" customHeight="1" x14ac:dyDescent="0.35">
      <c r="A10" s="124" t="s">
        <v>27</v>
      </c>
      <c r="B10" s="375">
        <v>0.7616769000000001</v>
      </c>
      <c r="C10" s="375">
        <v>0.16833670000000001</v>
      </c>
      <c r="D10" s="420">
        <v>0.93001360000000011</v>
      </c>
    </row>
    <row r="11" spans="1:4" ht="12.75" customHeight="1" x14ac:dyDescent="0.35">
      <c r="A11" s="123" t="s">
        <v>28</v>
      </c>
      <c r="B11" s="338">
        <v>0.54024083610000007</v>
      </c>
      <c r="C11" s="350" t="s">
        <v>9</v>
      </c>
      <c r="D11" s="420">
        <v>0.54024083610000007</v>
      </c>
    </row>
    <row r="12" spans="1:4" ht="12.75" customHeight="1" x14ac:dyDescent="0.35">
      <c r="A12" s="123" t="s">
        <v>39</v>
      </c>
      <c r="B12" s="338">
        <v>1.1275132500000002</v>
      </c>
      <c r="C12" s="350" t="s">
        <v>9</v>
      </c>
      <c r="D12" s="420">
        <v>1.1275132500000002</v>
      </c>
    </row>
    <row r="13" spans="1:4" ht="12.75" customHeight="1" x14ac:dyDescent="0.35">
      <c r="A13" s="101" t="s">
        <v>29</v>
      </c>
      <c r="B13" s="365">
        <v>2.2275202500000004</v>
      </c>
      <c r="C13" s="350">
        <v>0.38750775000000004</v>
      </c>
      <c r="D13" s="420">
        <v>2.6150280000000001</v>
      </c>
    </row>
    <row r="14" spans="1:4" ht="12.75" customHeight="1" x14ac:dyDescent="0.35">
      <c r="A14" s="123" t="s">
        <v>113</v>
      </c>
      <c r="B14" s="338">
        <v>0.65120591999999999</v>
      </c>
      <c r="C14" s="338" t="s">
        <v>9</v>
      </c>
      <c r="D14" s="420">
        <v>0.65120591999999999</v>
      </c>
    </row>
    <row r="15" spans="1:4" s="292" customFormat="1" ht="12.75" customHeight="1" x14ac:dyDescent="0.35">
      <c r="A15" s="123" t="s">
        <v>114</v>
      </c>
      <c r="B15" s="338">
        <v>0.68053951999999995</v>
      </c>
      <c r="C15" s="338" t="s">
        <v>9</v>
      </c>
      <c r="D15" s="420">
        <v>0.68053951999999995</v>
      </c>
    </row>
    <row r="16" spans="1:4" s="292" customFormat="1" ht="12.75" customHeight="1" x14ac:dyDescent="0.35">
      <c r="A16" s="123" t="s">
        <v>31</v>
      </c>
      <c r="B16" s="338">
        <v>0.16141177020000003</v>
      </c>
      <c r="C16" s="338">
        <v>2.8125562500000003E-2</v>
      </c>
      <c r="D16" s="420">
        <v>0.18953733270000003</v>
      </c>
    </row>
    <row r="17" spans="1:4" s="292" customFormat="1" ht="12.75" customHeight="1" x14ac:dyDescent="0.35">
      <c r="A17" s="123" t="s">
        <v>95</v>
      </c>
      <c r="B17" s="338">
        <v>7.8467419999999996E-2</v>
      </c>
      <c r="C17" s="338" t="s">
        <v>9</v>
      </c>
      <c r="D17" s="420">
        <v>7.8467419999999996E-2</v>
      </c>
    </row>
    <row r="18" spans="1:4" ht="12.75" customHeight="1" x14ac:dyDescent="0.35">
      <c r="A18" s="123" t="s">
        <v>32</v>
      </c>
      <c r="B18" s="338">
        <v>0.45813891200000001</v>
      </c>
      <c r="C18" s="350" t="s">
        <v>9</v>
      </c>
      <c r="D18" s="420">
        <v>0.45813891200000001</v>
      </c>
    </row>
    <row r="19" spans="1:4" ht="12.75" customHeight="1" x14ac:dyDescent="0.35">
      <c r="A19" s="123" t="s">
        <v>33</v>
      </c>
      <c r="B19" s="338">
        <v>0.23283564999999998</v>
      </c>
      <c r="C19" s="338" t="s">
        <v>9</v>
      </c>
      <c r="D19" s="420">
        <v>0.23283564999999998</v>
      </c>
    </row>
    <row r="20" spans="1:4" ht="12.75" customHeight="1" x14ac:dyDescent="0.35">
      <c r="A20" s="123" t="s">
        <v>40</v>
      </c>
      <c r="B20" s="338">
        <v>1.2960259199999999</v>
      </c>
      <c r="C20" s="338" t="s">
        <v>9</v>
      </c>
      <c r="D20" s="377">
        <v>1.2960259199999999</v>
      </c>
    </row>
    <row r="21" spans="1:4" s="1" customFormat="1" ht="3.75" customHeight="1" x14ac:dyDescent="0.35">
      <c r="A21" s="67"/>
      <c r="B21" s="539"/>
      <c r="C21" s="539" t="s">
        <v>9</v>
      </c>
      <c r="D21" s="539"/>
    </row>
    <row r="22" spans="1:4" ht="12.75" customHeight="1" x14ac:dyDescent="0.35">
      <c r="A22" s="220" t="s">
        <v>34</v>
      </c>
      <c r="B22" s="376">
        <v>8.2155763482999991</v>
      </c>
      <c r="C22" s="376">
        <v>0.58397001250000002</v>
      </c>
      <c r="D22" s="540">
        <v>8.7995463608000009</v>
      </c>
    </row>
    <row r="23" spans="1:4" s="1" customFormat="1" ht="6" customHeight="1" x14ac:dyDescent="0.35">
      <c r="A23" s="38"/>
      <c r="B23" s="41"/>
      <c r="C23" s="41"/>
      <c r="D23" s="49"/>
    </row>
    <row r="24" spans="1:4" s="1" customFormat="1" ht="12.75" customHeight="1" x14ac:dyDescent="0.35">
      <c r="A24" s="111" t="s">
        <v>3</v>
      </c>
      <c r="B24" s="184"/>
      <c r="C24" s="184"/>
      <c r="D24" s="184"/>
    </row>
    <row r="25" spans="1:4" s="1" customFormat="1" ht="3.75" customHeight="1" x14ac:dyDescent="0.35">
      <c r="A25" s="67"/>
      <c r="B25" s="173"/>
      <c r="C25" s="173"/>
      <c r="D25" s="173"/>
    </row>
    <row r="26" spans="1:4" s="1" customFormat="1" ht="12.75" customHeight="1" x14ac:dyDescent="0.35">
      <c r="A26" s="508" t="s">
        <v>35</v>
      </c>
      <c r="B26" s="196">
        <v>0.24000479999999999</v>
      </c>
      <c r="C26" s="196">
        <v>0.18600372000000001</v>
      </c>
      <c r="D26" s="509">
        <v>0.42600852</v>
      </c>
    </row>
    <row r="27" spans="1:4" s="1" customFormat="1" ht="12.75" customHeight="1" x14ac:dyDescent="0.35">
      <c r="A27" s="510" t="s">
        <v>96</v>
      </c>
      <c r="B27" s="195">
        <v>4.4669028869999998</v>
      </c>
      <c r="C27" s="195" t="s">
        <v>9</v>
      </c>
      <c r="D27" s="205">
        <v>4.4669028869999998</v>
      </c>
    </row>
    <row r="28" spans="1:4" s="1" customFormat="1" ht="12.75" customHeight="1" x14ac:dyDescent="0.35">
      <c r="A28" s="508" t="s">
        <v>36</v>
      </c>
      <c r="B28" s="196">
        <v>1.179223584</v>
      </c>
      <c r="C28" s="195" t="s">
        <v>9</v>
      </c>
      <c r="D28" s="205">
        <v>1.179223584</v>
      </c>
    </row>
    <row r="29" spans="1:4" s="1" customFormat="1" ht="12.75" customHeight="1" x14ac:dyDescent="0.35">
      <c r="A29" s="508" t="s">
        <v>37</v>
      </c>
      <c r="B29" s="196">
        <v>0.58067827999999999</v>
      </c>
      <c r="C29" s="195">
        <v>2.0858750500000003</v>
      </c>
      <c r="D29" s="205">
        <v>2.6665533299999997</v>
      </c>
    </row>
    <row r="30" spans="1:4" s="1" customFormat="1" ht="3.75" customHeight="1" x14ac:dyDescent="0.35">
      <c r="A30" s="511"/>
      <c r="B30" s="185"/>
      <c r="C30" s="185"/>
      <c r="D30" s="186"/>
    </row>
    <row r="31" spans="1:4" s="1" customFormat="1" ht="12.75" customHeight="1" x14ac:dyDescent="0.35">
      <c r="A31" s="512" t="s">
        <v>38</v>
      </c>
      <c r="B31" s="541">
        <v>6.4668095510000008</v>
      </c>
      <c r="C31" s="541">
        <v>2.2718787699999998</v>
      </c>
      <c r="D31" s="542">
        <v>8.7386883210000015</v>
      </c>
    </row>
    <row r="32" spans="1:4" s="1" customFormat="1" ht="6" customHeight="1" x14ac:dyDescent="0.35">
      <c r="A32" s="88"/>
      <c r="B32" s="63"/>
      <c r="C32" s="63"/>
      <c r="D32" s="63"/>
    </row>
    <row r="33" spans="1:5" s="1" customFormat="1" ht="15" customHeight="1" x14ac:dyDescent="0.35">
      <c r="A33" s="111" t="s">
        <v>87</v>
      </c>
      <c r="B33" s="125"/>
      <c r="C33" s="125"/>
      <c r="D33" s="125"/>
    </row>
    <row r="34" spans="1:5" s="1" customFormat="1" ht="3.75" customHeight="1" x14ac:dyDescent="0.35">
      <c r="A34" s="66"/>
      <c r="B34" s="33"/>
      <c r="C34" s="33"/>
      <c r="D34" s="33"/>
    </row>
    <row r="35" spans="1:5" ht="12.75" customHeight="1" x14ac:dyDescent="0.35">
      <c r="A35" s="87" t="s">
        <v>42</v>
      </c>
      <c r="B35" s="438">
        <v>1.0164092400000001E-2</v>
      </c>
      <c r="C35" s="439" t="s">
        <v>9</v>
      </c>
      <c r="D35" s="440">
        <v>1.0164092400000001E-2</v>
      </c>
    </row>
    <row r="36" spans="1:5" ht="12.75" customHeight="1" x14ac:dyDescent="0.35">
      <c r="A36" s="102" t="s">
        <v>97</v>
      </c>
      <c r="B36" s="84" t="s">
        <v>9</v>
      </c>
      <c r="C36" s="441" t="s">
        <v>23</v>
      </c>
      <c r="D36" s="442" t="s">
        <v>23</v>
      </c>
    </row>
    <row r="37" spans="1:5" ht="12.75" customHeight="1" x14ac:dyDescent="0.35">
      <c r="A37" s="102" t="s">
        <v>135</v>
      </c>
      <c r="B37" s="84">
        <v>0.20790189000000001</v>
      </c>
      <c r="C37" s="441"/>
      <c r="D37" s="442">
        <v>0.20790189000000001</v>
      </c>
    </row>
    <row r="38" spans="1:5" s="292" customFormat="1" ht="12.75" customHeight="1" x14ac:dyDescent="0.35">
      <c r="A38" s="102" t="s">
        <v>92</v>
      </c>
      <c r="B38" s="84">
        <v>2.7168876699999997E-2</v>
      </c>
      <c r="C38" s="441">
        <v>1.21202424E-2</v>
      </c>
      <c r="D38" s="442">
        <v>3.9289119099999999E-2</v>
      </c>
    </row>
    <row r="39" spans="1:5" ht="12.75" customHeight="1" x14ac:dyDescent="0.35">
      <c r="A39" s="102" t="s">
        <v>136</v>
      </c>
      <c r="B39" s="84">
        <v>7.0224638399999997E-2</v>
      </c>
      <c r="C39" s="84" t="s">
        <v>9</v>
      </c>
      <c r="D39" s="443">
        <v>7.0224638399999997E-2</v>
      </c>
    </row>
    <row r="40" spans="1:5" ht="12.75" customHeight="1" x14ac:dyDescent="0.35">
      <c r="A40" s="218" t="s">
        <v>43</v>
      </c>
      <c r="B40" s="84">
        <v>6.5440771199999997E-2</v>
      </c>
      <c r="C40" s="441" t="s">
        <v>9</v>
      </c>
      <c r="D40" s="442">
        <v>6.5440771199999997E-2</v>
      </c>
    </row>
    <row r="41" spans="1:5" s="1" customFormat="1" ht="3.75" customHeight="1" x14ac:dyDescent="0.35">
      <c r="A41" s="67"/>
      <c r="B41" s="444"/>
      <c r="C41" s="444"/>
      <c r="D41" s="444"/>
    </row>
    <row r="42" spans="1:5" ht="12.75" customHeight="1" x14ac:dyDescent="0.35">
      <c r="A42" s="89" t="s">
        <v>88</v>
      </c>
      <c r="B42" s="201">
        <v>0.38090026870000004</v>
      </c>
      <c r="C42" s="201">
        <v>1.5245304899999999E-2</v>
      </c>
      <c r="D42" s="215">
        <v>0.39614557360000008</v>
      </c>
    </row>
    <row r="43" spans="1:5" s="1" customFormat="1" ht="6" customHeight="1" x14ac:dyDescent="0.35">
      <c r="A43" s="110"/>
      <c r="B43" s="425"/>
      <c r="C43" s="425"/>
      <c r="D43" s="425"/>
    </row>
    <row r="44" spans="1:5" s="1" customFormat="1" ht="15" customHeight="1" x14ac:dyDescent="0.35">
      <c r="A44" s="111" t="s">
        <v>6</v>
      </c>
      <c r="B44" s="191"/>
      <c r="C44" s="191"/>
      <c r="D44" s="191"/>
    </row>
    <row r="45" spans="1:5" s="1" customFormat="1" ht="3.75" customHeight="1" x14ac:dyDescent="0.35">
      <c r="A45" s="67"/>
      <c r="B45" s="219"/>
      <c r="C45" s="219"/>
      <c r="D45" s="219"/>
    </row>
    <row r="46" spans="1:5" ht="12.5" customHeight="1" x14ac:dyDescent="0.35">
      <c r="A46" s="138" t="s">
        <v>143</v>
      </c>
      <c r="B46" s="85" t="s">
        <v>75</v>
      </c>
      <c r="C46" s="198" t="s">
        <v>9</v>
      </c>
      <c r="D46" s="437" t="s">
        <v>75</v>
      </c>
      <c r="E46" s="426"/>
    </row>
    <row r="47" spans="1:5" s="292" customFormat="1" ht="12.5" customHeight="1" x14ac:dyDescent="0.35">
      <c r="A47" s="418" t="s">
        <v>44</v>
      </c>
      <c r="B47" s="85" t="s">
        <v>75</v>
      </c>
      <c r="C47" s="198" t="s">
        <v>9</v>
      </c>
      <c r="D47" s="437" t="s">
        <v>75</v>
      </c>
    </row>
    <row r="48" spans="1:5" s="292" customFormat="1" ht="12.75" customHeight="1" x14ac:dyDescent="0.35">
      <c r="A48" s="418" t="s">
        <v>142</v>
      </c>
      <c r="B48" s="85" t="s">
        <v>75</v>
      </c>
      <c r="C48" s="198" t="s">
        <v>9</v>
      </c>
      <c r="D48" s="437" t="s">
        <v>75</v>
      </c>
    </row>
    <row r="49" spans="1:4" s="292" customFormat="1" ht="12.75" customHeight="1" x14ac:dyDescent="0.35">
      <c r="A49" s="418" t="s">
        <v>76</v>
      </c>
      <c r="B49" s="85" t="s">
        <v>75</v>
      </c>
      <c r="C49" s="198" t="s">
        <v>75</v>
      </c>
      <c r="D49" s="202" t="s">
        <v>75</v>
      </c>
    </row>
    <row r="50" spans="1:4" ht="12.75" customHeight="1" x14ac:dyDescent="0.35">
      <c r="A50" s="209" t="s">
        <v>45</v>
      </c>
      <c r="B50" s="85" t="s">
        <v>75</v>
      </c>
      <c r="C50" s="198" t="s">
        <v>9</v>
      </c>
      <c r="D50" s="437" t="s">
        <v>75</v>
      </c>
    </row>
    <row r="51" spans="1:4" s="1" customFormat="1" ht="3.75" customHeight="1" x14ac:dyDescent="0.35">
      <c r="A51" s="67"/>
      <c r="B51" s="421"/>
      <c r="C51" s="421"/>
      <c r="D51" s="421"/>
    </row>
    <row r="52" spans="1:4" ht="12.75" customHeight="1" x14ac:dyDescent="0.35">
      <c r="A52" s="422" t="s">
        <v>55</v>
      </c>
      <c r="B52" s="423" t="s">
        <v>75</v>
      </c>
      <c r="C52" s="423" t="s">
        <v>75</v>
      </c>
      <c r="D52" s="507" t="s">
        <v>75</v>
      </c>
    </row>
    <row r="53" spans="1:4" s="1" customFormat="1" ht="6" customHeight="1" x14ac:dyDescent="0.35">
      <c r="B53" s="445"/>
      <c r="C53" s="445"/>
      <c r="D53" s="445"/>
    </row>
    <row r="54" spans="1:4" x14ac:dyDescent="0.35">
      <c r="A54" s="111" t="s">
        <v>106</v>
      </c>
      <c r="B54" s="191"/>
      <c r="C54" s="191"/>
      <c r="D54" s="191"/>
    </row>
    <row r="55" spans="1:4" ht="3.75" customHeight="1" x14ac:dyDescent="0.35">
      <c r="A55" s="67"/>
      <c r="B55" s="219"/>
      <c r="C55" s="219"/>
      <c r="D55" s="219"/>
    </row>
    <row r="56" spans="1:4" x14ac:dyDescent="0.35">
      <c r="A56" s="419" t="s">
        <v>115</v>
      </c>
      <c r="B56" s="85">
        <v>7.4250675000000002E-2</v>
      </c>
      <c r="C56" s="198" t="s">
        <v>9</v>
      </c>
      <c r="D56" s="202">
        <v>7.4250675000000002E-2</v>
      </c>
    </row>
    <row r="57" spans="1:4" x14ac:dyDescent="0.35">
      <c r="A57" s="102" t="s">
        <v>93</v>
      </c>
      <c r="B57" s="85">
        <v>0.26800536000000003</v>
      </c>
      <c r="C57" s="198">
        <v>0.1550031</v>
      </c>
      <c r="D57" s="202">
        <v>0.42300845999999998</v>
      </c>
    </row>
    <row r="58" spans="1:4" ht="3.75" customHeight="1" x14ac:dyDescent="0.35">
      <c r="A58" s="67"/>
      <c r="B58" s="421"/>
      <c r="C58" s="421"/>
      <c r="D58" s="421"/>
    </row>
    <row r="59" spans="1:4" ht="12.75" customHeight="1" x14ac:dyDescent="0.35">
      <c r="A59" s="422" t="s">
        <v>116</v>
      </c>
      <c r="B59" s="423">
        <v>0.34225603500000001</v>
      </c>
      <c r="C59" s="423">
        <v>0.1550031</v>
      </c>
      <c r="D59" s="424">
        <v>0.49725913499999996</v>
      </c>
    </row>
    <row r="60" spans="1:4" ht="6" customHeight="1" x14ac:dyDescent="0.35">
      <c r="B60" s="141"/>
      <c r="C60" s="141"/>
      <c r="D60" s="141"/>
    </row>
    <row r="61" spans="1:4" x14ac:dyDescent="0.35">
      <c r="A61" s="111" t="s">
        <v>7</v>
      </c>
      <c r="B61" s="191"/>
      <c r="C61" s="191"/>
      <c r="D61" s="191"/>
    </row>
    <row r="62" spans="1:4" ht="3.75" customHeight="1" x14ac:dyDescent="0.35">
      <c r="A62" s="67"/>
      <c r="B62" s="219"/>
      <c r="C62" s="219"/>
      <c r="D62" s="219"/>
    </row>
    <row r="63" spans="1:4" x14ac:dyDescent="0.35">
      <c r="A63" s="419" t="s">
        <v>117</v>
      </c>
      <c r="B63" s="85">
        <v>5.6273870800000001</v>
      </c>
      <c r="C63" s="198" t="s">
        <v>9</v>
      </c>
      <c r="D63" s="202">
        <v>5.6273870800000001</v>
      </c>
    </row>
    <row r="64" spans="1:4" ht="3.75" customHeight="1" x14ac:dyDescent="0.35">
      <c r="A64" s="67"/>
      <c r="B64" s="421"/>
      <c r="C64" s="421"/>
      <c r="D64" s="421"/>
    </row>
    <row r="65" spans="1:4" ht="15" customHeight="1" x14ac:dyDescent="0.35">
      <c r="A65" s="422" t="s">
        <v>118</v>
      </c>
      <c r="B65" s="423">
        <v>5.6273870800000001</v>
      </c>
      <c r="C65" s="423" t="s">
        <v>9</v>
      </c>
      <c r="D65" s="424">
        <v>5.6273870800000001</v>
      </c>
    </row>
    <row r="66" spans="1:4" ht="6" customHeight="1" x14ac:dyDescent="0.35">
      <c r="B66" s="141"/>
      <c r="C66" s="141"/>
      <c r="D66" s="141"/>
    </row>
    <row r="67" spans="1:4" x14ac:dyDescent="0.35">
      <c r="A67" s="90" t="s">
        <v>8</v>
      </c>
      <c r="B67" s="201">
        <v>21.385739264200009</v>
      </c>
      <c r="C67" s="201">
        <v>3.0260971874000004</v>
      </c>
      <c r="D67" s="215">
        <v>24.06</v>
      </c>
    </row>
  </sheetData>
  <sortState ref="G10:H20">
    <sortCondition descending="1" ref="H10:H20"/>
  </sortState>
  <mergeCells count="5">
    <mergeCell ref="A2:D2"/>
    <mergeCell ref="B3:C3"/>
    <mergeCell ref="A5:A6"/>
    <mergeCell ref="B5:B6"/>
    <mergeCell ref="C5:C6"/>
  </mergeCells>
  <pageMargins left="0.7" right="0.7" top="0.75" bottom="0.75" header="0.3" footer="0.3"/>
  <pageSetup paperSize="9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J80"/>
  <sheetViews>
    <sheetView showGridLines="0" zoomScaleNormal="100" workbookViewId="0">
      <selection activeCell="G27" sqref="G27"/>
    </sheetView>
  </sheetViews>
  <sheetFormatPr defaultColWidth="9.1796875" defaultRowHeight="14.5" x14ac:dyDescent="0.35"/>
  <cols>
    <col min="1" max="1" width="8.7265625" style="192" customWidth="1"/>
    <col min="2" max="2" width="6.7265625" style="192" customWidth="1"/>
    <col min="3" max="3" width="30.7265625" style="192" customWidth="1"/>
    <col min="4" max="4" width="14.7265625" style="192" customWidth="1"/>
    <col min="5" max="5" width="9.1796875" style="192" customWidth="1"/>
    <col min="6" max="6" width="20.81640625" style="192" bestFit="1" customWidth="1"/>
    <col min="7" max="16384" width="9.1796875" style="192"/>
  </cols>
  <sheetData>
    <row r="1" spans="1:10" ht="15" customHeight="1" x14ac:dyDescent="0.35">
      <c r="A1" s="605" t="s">
        <v>149</v>
      </c>
      <c r="B1" s="605"/>
      <c r="C1" s="605"/>
      <c r="D1" s="605"/>
      <c r="E1" s="606"/>
      <c r="F1" s="606"/>
      <c r="G1" s="606"/>
      <c r="H1" s="606"/>
      <c r="I1" s="606"/>
      <c r="J1" s="606"/>
    </row>
    <row r="2" spans="1:10" ht="15" customHeight="1" x14ac:dyDescent="0.35">
      <c r="A2" s="604" t="s">
        <v>148</v>
      </c>
      <c r="B2" s="604"/>
      <c r="C2" s="604"/>
      <c r="D2" s="604"/>
    </row>
    <row r="3" spans="1:10" ht="12.75" customHeight="1" x14ac:dyDescent="0.35">
      <c r="B3" s="447"/>
      <c r="C3" s="448"/>
      <c r="D3" s="449" t="s">
        <v>86</v>
      </c>
    </row>
    <row r="4" spans="1:10" ht="12.75" customHeight="1" x14ac:dyDescent="0.35">
      <c r="B4" s="450" t="s">
        <v>62</v>
      </c>
      <c r="C4" s="222" t="s">
        <v>46</v>
      </c>
      <c r="D4" s="224" t="s">
        <v>57</v>
      </c>
    </row>
    <row r="5" spans="1:10" s="1" customFormat="1" ht="6" customHeight="1" x14ac:dyDescent="0.35">
      <c r="B5" s="75"/>
      <c r="C5" s="446"/>
      <c r="D5" s="446"/>
    </row>
    <row r="6" spans="1:10" ht="12.75" customHeight="1" x14ac:dyDescent="0.35">
      <c r="B6" s="451">
        <v>1</v>
      </c>
      <c r="C6" s="127" t="s">
        <v>29</v>
      </c>
      <c r="D6" s="427">
        <v>4.9780000000000006</v>
      </c>
    </row>
    <row r="7" spans="1:10" ht="12.75" customHeight="1" x14ac:dyDescent="0.35">
      <c r="B7" s="451">
        <v>2</v>
      </c>
      <c r="C7" s="127" t="s">
        <v>27</v>
      </c>
      <c r="D7" s="427">
        <v>3.7219999999999995</v>
      </c>
    </row>
    <row r="8" spans="1:10" ht="12.75" customHeight="1" x14ac:dyDescent="0.35">
      <c r="B8" s="451">
        <v>3</v>
      </c>
      <c r="C8" s="127" t="s">
        <v>37</v>
      </c>
      <c r="D8" s="427">
        <v>2.6639999999999993</v>
      </c>
    </row>
    <row r="9" spans="1:10" ht="12.75" customHeight="1" x14ac:dyDescent="0.35">
      <c r="B9" s="451">
        <v>4</v>
      </c>
      <c r="C9" s="226" t="s">
        <v>44</v>
      </c>
      <c r="D9" s="427">
        <v>2.6379999999999999</v>
      </c>
    </row>
    <row r="10" spans="1:10" ht="12.75" customHeight="1" x14ac:dyDescent="0.35">
      <c r="B10" s="451">
        <v>5</v>
      </c>
      <c r="C10" s="127" t="s">
        <v>96</v>
      </c>
      <c r="D10" s="427">
        <v>2.3780000000000001</v>
      </c>
    </row>
    <row r="11" spans="1:10" ht="12.75" customHeight="1" x14ac:dyDescent="0.35">
      <c r="B11" s="451">
        <v>6</v>
      </c>
      <c r="C11" s="127" t="s">
        <v>31</v>
      </c>
      <c r="D11" s="427">
        <v>2.2609999999999997</v>
      </c>
    </row>
    <row r="12" spans="1:10" ht="12.75" customHeight="1" x14ac:dyDescent="0.35">
      <c r="B12" s="451">
        <v>7</v>
      </c>
      <c r="C12" s="127" t="s">
        <v>33</v>
      </c>
      <c r="D12" s="427">
        <v>2.0089999999999999</v>
      </c>
    </row>
    <row r="13" spans="1:10" ht="12.75" customHeight="1" x14ac:dyDescent="0.35">
      <c r="B13" s="451">
        <v>8</v>
      </c>
      <c r="C13" s="127" t="s">
        <v>120</v>
      </c>
      <c r="D13" s="427">
        <v>1.9359999999999999</v>
      </c>
    </row>
    <row r="14" spans="1:10" ht="12.75" customHeight="1" x14ac:dyDescent="0.35">
      <c r="B14" s="451">
        <v>9</v>
      </c>
      <c r="C14" s="127" t="s">
        <v>121</v>
      </c>
      <c r="D14" s="427">
        <v>1.9359999999999999</v>
      </c>
    </row>
    <row r="15" spans="1:10" ht="12.75" customHeight="1" x14ac:dyDescent="0.35">
      <c r="B15" s="451">
        <v>10</v>
      </c>
      <c r="C15" s="127" t="s">
        <v>94</v>
      </c>
      <c r="D15" s="427">
        <v>1.8029999999999995</v>
      </c>
    </row>
    <row r="16" spans="1:10" ht="12.75" customHeight="1" x14ac:dyDescent="0.35">
      <c r="B16" s="451">
        <v>11</v>
      </c>
      <c r="C16" s="127" t="s">
        <v>122</v>
      </c>
      <c r="D16" s="427">
        <v>1.8029999999999995</v>
      </c>
    </row>
    <row r="17" spans="2:4" ht="12.75" customHeight="1" x14ac:dyDescent="0.35">
      <c r="B17" s="451">
        <v>12</v>
      </c>
      <c r="C17" s="127" t="s">
        <v>95</v>
      </c>
      <c r="D17" s="427">
        <v>1.5699999999999998</v>
      </c>
    </row>
    <row r="18" spans="2:4" ht="12.75" customHeight="1" x14ac:dyDescent="0.35">
      <c r="B18" s="451">
        <v>13</v>
      </c>
      <c r="C18" s="127" t="s">
        <v>135</v>
      </c>
      <c r="D18" s="427">
        <v>1.486</v>
      </c>
    </row>
    <row r="19" spans="2:4" ht="12.75" customHeight="1" x14ac:dyDescent="0.35">
      <c r="B19" s="451">
        <v>14</v>
      </c>
      <c r="C19" s="127" t="s">
        <v>115</v>
      </c>
      <c r="D19" s="427">
        <v>1.486</v>
      </c>
    </row>
    <row r="20" spans="2:4" ht="12.75" customHeight="1" x14ac:dyDescent="0.35">
      <c r="B20" s="451">
        <v>15</v>
      </c>
      <c r="C20" s="127" t="s">
        <v>93</v>
      </c>
      <c r="D20" s="427">
        <v>1.4120000000000001</v>
      </c>
    </row>
    <row r="21" spans="2:4" ht="12.75" customHeight="1" x14ac:dyDescent="0.35">
      <c r="B21" s="451">
        <v>16</v>
      </c>
      <c r="C21" s="127" t="s">
        <v>119</v>
      </c>
      <c r="D21" s="427">
        <v>1.2690000000000001</v>
      </c>
    </row>
    <row r="22" spans="2:4" ht="12.75" customHeight="1" x14ac:dyDescent="0.35">
      <c r="B22" s="451">
        <v>17</v>
      </c>
      <c r="C22" s="127" t="s">
        <v>47</v>
      </c>
      <c r="D22" s="427">
        <v>1.2690000000000001</v>
      </c>
    </row>
    <row r="23" spans="2:4" ht="12.75" customHeight="1" x14ac:dyDescent="0.35">
      <c r="B23" s="451">
        <v>18</v>
      </c>
      <c r="C23" s="127" t="s">
        <v>113</v>
      </c>
      <c r="D23" s="427">
        <v>1.0859999999999999</v>
      </c>
    </row>
    <row r="24" spans="2:4" ht="12.75" customHeight="1" x14ac:dyDescent="0.35">
      <c r="B24" s="451">
        <v>19</v>
      </c>
      <c r="C24" s="127" t="s">
        <v>36</v>
      </c>
      <c r="D24" s="427">
        <v>0.89200000000000013</v>
      </c>
    </row>
    <row r="25" spans="2:4" ht="12.75" customHeight="1" x14ac:dyDescent="0.35">
      <c r="B25" s="451">
        <v>20</v>
      </c>
      <c r="C25" s="127" t="s">
        <v>43</v>
      </c>
      <c r="D25" s="427">
        <v>0.64800000000000002</v>
      </c>
    </row>
    <row r="26" spans="2:4" ht="12.75" customHeight="1" x14ac:dyDescent="0.35">
      <c r="B26" s="451">
        <v>21</v>
      </c>
      <c r="C26" s="127" t="s">
        <v>32</v>
      </c>
      <c r="D26" s="427">
        <v>0.57299999999999995</v>
      </c>
    </row>
    <row r="27" spans="2:4" ht="12.75" customHeight="1" x14ac:dyDescent="0.35">
      <c r="B27" s="451">
        <v>22</v>
      </c>
      <c r="C27" s="127" t="s">
        <v>92</v>
      </c>
      <c r="D27" s="427">
        <v>0.54600000000000004</v>
      </c>
    </row>
    <row r="28" spans="2:4" ht="12.75" customHeight="1" x14ac:dyDescent="0.35">
      <c r="B28" s="451">
        <v>23</v>
      </c>
      <c r="C28" s="127" t="s">
        <v>136</v>
      </c>
      <c r="D28" s="427">
        <v>0.51300000000000001</v>
      </c>
    </row>
    <row r="29" spans="2:4" ht="12.75" customHeight="1" x14ac:dyDescent="0.35">
      <c r="B29" s="451">
        <v>24</v>
      </c>
      <c r="C29" s="127" t="s">
        <v>97</v>
      </c>
      <c r="D29" s="427">
        <v>0.313</v>
      </c>
    </row>
    <row r="30" spans="2:4" ht="12.75" customHeight="1" x14ac:dyDescent="0.35">
      <c r="B30" s="451">
        <v>25</v>
      </c>
      <c r="C30" s="226" t="s">
        <v>142</v>
      </c>
      <c r="D30" s="427">
        <v>0.29199999999999998</v>
      </c>
    </row>
    <row r="31" spans="2:4" ht="12.75" customHeight="1" x14ac:dyDescent="0.35">
      <c r="B31" s="451">
        <v>26</v>
      </c>
      <c r="C31" s="226" t="s">
        <v>139</v>
      </c>
      <c r="D31" s="427">
        <v>0.29199999999999998</v>
      </c>
    </row>
    <row r="32" spans="2:4" ht="12.75" customHeight="1" x14ac:dyDescent="0.35">
      <c r="B32" s="451">
        <v>27</v>
      </c>
      <c r="C32" s="226" t="s">
        <v>140</v>
      </c>
      <c r="D32" s="427">
        <v>0.29199999999999998</v>
      </c>
    </row>
    <row r="33" spans="2:4" ht="12.75" customHeight="1" x14ac:dyDescent="0.35">
      <c r="B33" s="451">
        <v>28</v>
      </c>
      <c r="C33" s="226" t="s">
        <v>141</v>
      </c>
      <c r="D33" s="427">
        <v>0.29199999999999998</v>
      </c>
    </row>
    <row r="34" spans="2:4" ht="12.75" customHeight="1" x14ac:dyDescent="0.35">
      <c r="B34" s="451">
        <v>29</v>
      </c>
      <c r="C34" s="127" t="s">
        <v>42</v>
      </c>
      <c r="D34" s="427">
        <v>0.26400000000000001</v>
      </c>
    </row>
    <row r="35" spans="2:4" ht="12.75" customHeight="1" x14ac:dyDescent="0.35">
      <c r="B35" s="451">
        <v>30</v>
      </c>
      <c r="C35" s="127" t="s">
        <v>35</v>
      </c>
      <c r="D35" s="427">
        <v>0.23500000000000001</v>
      </c>
    </row>
    <row r="36" spans="2:4" ht="12.75" customHeight="1" x14ac:dyDescent="0.35">
      <c r="B36" s="451">
        <v>31</v>
      </c>
      <c r="C36" s="127" t="s">
        <v>40</v>
      </c>
      <c r="D36" s="427">
        <v>0.16200000000000001</v>
      </c>
    </row>
    <row r="37" spans="2:4" ht="12.75" customHeight="1" x14ac:dyDescent="0.35">
      <c r="B37" s="451">
        <v>32</v>
      </c>
      <c r="C37" s="529" t="s">
        <v>76</v>
      </c>
      <c r="D37" s="428">
        <v>7.2999999999999995E-2</v>
      </c>
    </row>
    <row r="38" spans="2:4" ht="12.75" customHeight="1" x14ac:dyDescent="0.35">
      <c r="B38" s="451">
        <v>33</v>
      </c>
      <c r="C38" s="528" t="s">
        <v>45</v>
      </c>
      <c r="D38" s="429">
        <v>6.8000000000000005E-2</v>
      </c>
    </row>
    <row r="39" spans="2:4" ht="12.75" customHeight="1" x14ac:dyDescent="0.35">
      <c r="C39" s="71"/>
    </row>
    <row r="40" spans="2:4" ht="12.75" customHeight="1" x14ac:dyDescent="0.35"/>
    <row r="41" spans="2:4" ht="12.75" customHeight="1" x14ac:dyDescent="0.35"/>
    <row r="43" spans="2:4" ht="15.75" customHeight="1" x14ac:dyDescent="0.35"/>
    <row r="80" ht="15.75" customHeight="1" x14ac:dyDescent="0.35"/>
  </sheetData>
  <mergeCells count="2">
    <mergeCell ref="A2:D2"/>
    <mergeCell ref="A1:J1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2</vt:i4>
      </vt:variant>
    </vt:vector>
  </HeadingPairs>
  <TitlesOfParts>
    <vt:vector size="19" baseType="lpstr">
      <vt:lpstr>Table 1 </vt:lpstr>
      <vt:lpstr>Table 2 </vt:lpstr>
      <vt:lpstr>Table 3 </vt:lpstr>
      <vt:lpstr>Table 4 </vt:lpstr>
      <vt:lpstr>Table 5 </vt:lpstr>
      <vt:lpstr>Table 6 </vt:lpstr>
      <vt:lpstr>Table 7</vt:lpstr>
      <vt:lpstr>Table 8</vt:lpstr>
      <vt:lpstr>Table 9</vt:lpstr>
      <vt:lpstr>Table 10</vt:lpstr>
      <vt:lpstr>Table 11 </vt:lpstr>
      <vt:lpstr>Table 12</vt:lpstr>
      <vt:lpstr>Table 13</vt:lpstr>
      <vt:lpstr>Table 14</vt:lpstr>
      <vt:lpstr>Table 15 </vt:lpstr>
      <vt:lpstr>Table 16</vt:lpstr>
      <vt:lpstr>Table 17</vt:lpstr>
      <vt:lpstr>'Table 3 '!AreaStraws</vt:lpstr>
      <vt:lpstr>'Table 3 '!StrawPP</vt:lpstr>
    </vt:vector>
  </TitlesOfParts>
  <Company>IT Assist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Lavery</dc:creator>
  <cp:lastModifiedBy>Joanna Kirbas</cp:lastModifiedBy>
  <cp:lastPrinted>2011-06-15T13:33:01Z</cp:lastPrinted>
  <dcterms:created xsi:type="dcterms:W3CDTF">2011-03-10T15:03:50Z</dcterms:created>
  <dcterms:modified xsi:type="dcterms:W3CDTF">2021-11-17T13:03:24Z</dcterms:modified>
</cp:coreProperties>
</file>